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60" yWindow="240" windowWidth="11625" windowHeight="9540" tabRatio="788" firstSheet="21" activeTab="41"/>
  </bookViews>
  <sheets>
    <sheet name="ปก" sheetId="5" r:id="rId1"/>
    <sheet name="บันทึก (2)" sheetId="46" r:id="rId2"/>
    <sheet name="ผัง" sheetId="65" r:id="rId3"/>
    <sheet name="แผนยุทธศาสตร์" sheetId="68" r:id="rId4"/>
    <sheet name="planfin" sheetId="48" r:id="rId5"/>
    <sheet name="ปัญหา1อำเภอ" sheetId="76" r:id="rId6"/>
    <sheet name="ปัญหา2อำเภอ" sheetId="75" r:id="rId7"/>
    <sheet name="ปัญหา3อำเภอ" sheetId="74" r:id="rId8"/>
    <sheet name=" โครงการเร่งรัด1" sheetId="138" r:id="rId9"/>
    <sheet name="โครงการเร่งรัด2" sheetId="154" r:id="rId10"/>
    <sheet name="ตาราง1" sheetId="23" r:id="rId11"/>
    <sheet name="ตาราง2" sheetId="22" r:id="rId12"/>
    <sheet name="ตาราง3" sheetId="69" r:id="rId13"/>
    <sheet name="แผ่นคั่น" sheetId="70" r:id="rId14"/>
    <sheet name="A1" sheetId="78" r:id="rId15"/>
    <sheet name="A2" sheetId="79" r:id="rId16"/>
    <sheet name="A3" sheetId="81" r:id="rId17"/>
    <sheet name="A4" sheetId="82" r:id="rId18"/>
    <sheet name="A5" sheetId="83" r:id="rId19"/>
    <sheet name="A6" sheetId="84" r:id="rId20"/>
    <sheet name="A7" sheetId="87" r:id="rId21"/>
    <sheet name="A8" sheetId="88" r:id="rId22"/>
    <sheet name="A9" sheetId="89" r:id="rId23"/>
    <sheet name="A10" sheetId="90" r:id="rId24"/>
    <sheet name="A11" sheetId="114" r:id="rId25"/>
    <sheet name="A12" sheetId="91" r:id="rId26"/>
    <sheet name="A13" sheetId="92" r:id="rId27"/>
    <sheet name="A14" sheetId="93" r:id="rId28"/>
    <sheet name="A15" sheetId="94" r:id="rId29"/>
    <sheet name="A16" sheetId="95" r:id="rId30"/>
    <sheet name="A17" sheetId="96" r:id="rId31"/>
    <sheet name="A18" sheetId="97" r:id="rId32"/>
    <sheet name="A19" sheetId="98" r:id="rId33"/>
    <sheet name="A20" sheetId="99" r:id="rId34"/>
    <sheet name="A21" sheetId="100" r:id="rId35"/>
    <sheet name="A22" sheetId="101" r:id="rId36"/>
    <sheet name="A23" sheetId="102" r:id="rId37"/>
    <sheet name="A24" sheetId="103" r:id="rId38"/>
    <sheet name="A25" sheetId="104" r:id="rId39"/>
    <sheet name="A26" sheetId="105" r:id="rId40"/>
    <sheet name="A27" sheetId="106" r:id="rId41"/>
    <sheet name="A28" sheetId="108" r:id="rId42"/>
    <sheet name="A29" sheetId="109" r:id="rId43"/>
    <sheet name="A30" sheetId="111" r:id="rId44"/>
    <sheet name="A31" sheetId="112" r:id="rId45"/>
    <sheet name="A32" sheetId="113" r:id="rId46"/>
    <sheet name="A33" sheetId="115" r:id="rId47"/>
    <sheet name="A34" sheetId="116" r:id="rId48"/>
    <sheet name="A35" sheetId="117" r:id="rId49"/>
    <sheet name="A36" sheetId="118" r:id="rId50"/>
    <sheet name="A37" sheetId="119" r:id="rId51"/>
    <sheet name="A38" sheetId="120" r:id="rId52"/>
    <sheet name="A39" sheetId="121" r:id="rId53"/>
    <sheet name="A40" sheetId="122" r:id="rId54"/>
    <sheet name="1 (2)" sheetId="140" r:id="rId55"/>
    <sheet name="2 (2)" sheetId="141" r:id="rId56"/>
    <sheet name="3 (2)" sheetId="142" r:id="rId57"/>
    <sheet name="4 (2)" sheetId="143" r:id="rId58"/>
    <sheet name="5 (2)" sheetId="144" r:id="rId59"/>
    <sheet name="6 (2)" sheetId="145" r:id="rId60"/>
    <sheet name="7 (2)" sheetId="146" r:id="rId61"/>
    <sheet name="8 (2)" sheetId="147" r:id="rId62"/>
    <sheet name="9 (2)" sheetId="148" r:id="rId63"/>
    <sheet name="10 (2)" sheetId="149" r:id="rId64"/>
    <sheet name="11 (2)" sheetId="150" r:id="rId65"/>
    <sheet name="12 (2)" sheetId="151" r:id="rId66"/>
    <sheet name="13 (2)" sheetId="152" r:id="rId67"/>
    <sheet name="14 (2)" sheetId="153" r:id="rId68"/>
    <sheet name="Sheet1" sheetId="71" r:id="rId69"/>
    <sheet name="ใบคั่น" sheetId="72" r:id="rId70"/>
    <sheet name="เชิงรุก62" sheetId="73" r:id="rId71"/>
    <sheet name="Sheet3" sheetId="155" r:id="rId72"/>
  </sheets>
  <definedNames>
    <definedName name="_xlnm.Print_Titles" localSheetId="14">'A1'!#REF!</definedName>
    <definedName name="_xlnm.Print_Titles" localSheetId="12">ตาราง3!$4:$5</definedName>
  </definedNames>
  <calcPr calcId="144525"/>
</workbook>
</file>

<file path=xl/calcChain.xml><?xml version="1.0" encoding="utf-8"?>
<calcChain xmlns="http://schemas.openxmlformats.org/spreadsheetml/2006/main">
  <c r="C11" i="23" l="1"/>
  <c r="C15" i="22"/>
  <c r="C62" i="69"/>
  <c r="I19" i="93"/>
  <c r="F11" i="23" l="1"/>
  <c r="G11" i="23"/>
  <c r="F15" i="22"/>
  <c r="G15" i="22"/>
  <c r="F62" i="69"/>
  <c r="G62" i="69"/>
  <c r="H20" i="73" l="1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E49" i="153"/>
  <c r="E35" i="152"/>
  <c r="E35" i="151"/>
  <c r="F39" i="150"/>
  <c r="E39" i="150"/>
  <c r="F64" i="146" l="1"/>
  <c r="E64" i="146"/>
  <c r="E38" i="145"/>
  <c r="E41" i="144"/>
  <c r="E35" i="143"/>
  <c r="E36" i="142"/>
  <c r="F24" i="122" l="1"/>
  <c r="F44" i="121"/>
  <c r="F68" i="118"/>
  <c r="G71" i="117"/>
  <c r="F41" i="116"/>
  <c r="G66" i="115"/>
  <c r="F38" i="108"/>
  <c r="E14" i="99" l="1"/>
  <c r="F18" i="94"/>
  <c r="E45" i="78" l="1"/>
  <c r="D90" i="69"/>
  <c r="D92" i="69" s="1"/>
  <c r="C68" i="69"/>
  <c r="E62" i="69"/>
  <c r="D62" i="69"/>
  <c r="D21" i="22"/>
  <c r="E15" i="22"/>
  <c r="D15" i="22"/>
  <c r="D30" i="23"/>
  <c r="D32" i="23" s="1"/>
  <c r="D18" i="23"/>
  <c r="E11" i="23"/>
  <c r="D11" i="23"/>
  <c r="C33" i="48"/>
  <c r="C17" i="48"/>
</calcChain>
</file>

<file path=xl/comments1.xml><?xml version="1.0" encoding="utf-8"?>
<comments xmlns="http://schemas.openxmlformats.org/spreadsheetml/2006/main">
  <authors>
    <author>Admin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<sst xmlns="http://schemas.openxmlformats.org/spreadsheetml/2006/main" count="5102" uniqueCount="1594">
  <si>
    <t>ลำดับ</t>
  </si>
  <si>
    <t>งบประมาณ</t>
  </si>
  <si>
    <t>กลุ่มวัย</t>
  </si>
  <si>
    <t>เรียน  นายแพทย์สาธารณสุขจังหวัดจันทบุรี</t>
  </si>
  <si>
    <t>รวม</t>
  </si>
  <si>
    <t>เงินบำรุง</t>
  </si>
  <si>
    <t>(บาท)</t>
  </si>
  <si>
    <t>อปท./กองทุนตำบล</t>
  </si>
  <si>
    <t>แหล่งอื่น ๆ (ระบุ...)</t>
  </si>
  <si>
    <t>ผู้รับผิดชอบ</t>
  </si>
  <si>
    <t>แหล่งงบประมาณ</t>
  </si>
  <si>
    <t>เกณฑ์การจัดลำดับความสำคัญ</t>
  </si>
  <si>
    <t>แผนภูมิ :</t>
  </si>
  <si>
    <t>รวมงบประมาณ</t>
  </si>
  <si>
    <t>ยุทธศาสตร์ (E : 4)</t>
  </si>
  <si>
    <t>จำแนกตามยุทธศาสตร์  4 Excellence</t>
  </si>
  <si>
    <t>Service Excellence (บริการเป็นเลิศ)</t>
  </si>
  <si>
    <t>People Excellence (บุคลากรเป็นเลิศ)</t>
  </si>
  <si>
    <t>Governance Excellence (บริหารเป็นเลิศด้วยธรรมาภิบาล)</t>
  </si>
  <si>
    <t>จำแนกตามภารกิจพื้นฐาน</t>
  </si>
  <si>
    <t>ภารกิจพื้นฐาน</t>
  </si>
  <si>
    <t>บริหารจัดการ</t>
  </si>
  <si>
    <t>บริการ</t>
  </si>
  <si>
    <t>3.1 บริการส่งเสริมป้องกัน</t>
  </si>
  <si>
    <t>3.2 บริการควบคุมป้องกันโรค</t>
  </si>
  <si>
    <t>เป้าหมาย / จำนวน</t>
  </si>
  <si>
    <t>ระยะเวลาดำเนินการ</t>
  </si>
  <si>
    <t>(ระบุเดือน)</t>
  </si>
  <si>
    <t>อปท. /กองทุน</t>
  </si>
  <si>
    <t>ยุทธศาสตร์ 4  Excellence</t>
  </si>
  <si>
    <t>(     ) 4.Govermance Excellence</t>
  </si>
  <si>
    <t>(     ) 1.บริหารจัดการ</t>
  </si>
  <si>
    <t xml:space="preserve">                   (     ) 2.Service Excellence</t>
  </si>
  <si>
    <t xml:space="preserve">                (     ) 3.Peole Excellence</t>
  </si>
  <si>
    <t>กิจกรรมหลักโครงการ (B)</t>
  </si>
  <si>
    <t>วัตถุประสงค์/ผลสัมฤทธิ์รวมของโครงการ  (   )</t>
  </si>
  <si>
    <t>เกณฑ์ชี้วัดความสำเร็จของโครงการ (   )</t>
  </si>
  <si>
    <t>(     ) 1.P P&amp;P Excellence</t>
  </si>
  <si>
    <t>วิสัยทัศน์</t>
  </si>
  <si>
    <t>:</t>
  </si>
  <si>
    <t>เข็มมุ่ง</t>
  </si>
  <si>
    <t>ค่านิยม</t>
  </si>
  <si>
    <t>2) กลุ่มโรคติดต่อ</t>
  </si>
  <si>
    <t>3)กลุ่มโรคไม่ติดต่อ</t>
  </si>
  <si>
    <t>Promotion Previntion &amp; Protection Excellence (ส่งเสริมสุขภาพ  ป้องกันโรค และคุ้มครองผู้บริโภคเป็นเลิศ)</t>
  </si>
  <si>
    <t>วิชาการ / พัฒนาศักยภาพบุคลากร</t>
  </si>
  <si>
    <t>3.3 บริการคุ้มครองผู้บริโภค</t>
  </si>
  <si>
    <t>3.4 บริการรักษาพยาบาล</t>
  </si>
  <si>
    <t>3.5 บริการฟื้นฟูสภาพ</t>
  </si>
  <si>
    <t>โครงการ (A)</t>
  </si>
  <si>
    <t>แผนงาน (15)</t>
  </si>
  <si>
    <t>(     ) 2. วิชาการ/พัฒนาศักยภาพบุคลากร</t>
  </si>
  <si>
    <t>(     ) 3.1บริการส่งเสริมป้องกัน</t>
  </si>
  <si>
    <t>(     ) 3.2บริการควบคุมป้องกันโรค</t>
  </si>
  <si>
    <t>(     ) 3.4บริการรักษาพยาบาล</t>
  </si>
  <si>
    <t>(     ) 3.5บริการฟื้นฟูสภาพ</t>
  </si>
  <si>
    <t>(     ) 3.3บริการคุ้มครองผู้บริโภค</t>
  </si>
  <si>
    <t>กลยุทธ</t>
  </si>
  <si>
    <t xml:space="preserve"> แผนปฏิบัติการพัฒนาสุขภาพ ของเครือข่ายบริการสุขภาพจังหวัดจันทบุรี</t>
  </si>
  <si>
    <t>A1</t>
  </si>
  <si>
    <t>โครงการพัฒนาและสร้างเสริมศักยภาพคนไทยกลุ่มสตรีและเด็กปฐมวัย</t>
  </si>
  <si>
    <t>A2</t>
  </si>
  <si>
    <t>A3</t>
  </si>
  <si>
    <t>A4</t>
  </si>
  <si>
    <t>โครงการพัฒนาคุณภาพชีวิตระดับอำเภอ(พชอ.)</t>
  </si>
  <si>
    <t>A6</t>
  </si>
  <si>
    <t>A7</t>
  </si>
  <si>
    <t>A8</t>
  </si>
  <si>
    <t>โครงการควบคุมโรคไม่ติดต่อและภัยสุขภาพ</t>
  </si>
  <si>
    <t>A9</t>
  </si>
  <si>
    <t>A10</t>
  </si>
  <si>
    <t>โครงการคุ้มครองผู้บริโภคด้านผลิตภัณฑ์สุขภาพและบริการสุขภาพ</t>
  </si>
  <si>
    <t>A11</t>
  </si>
  <si>
    <t>โครงการบริหารจัดการสิ่งแวดล้อม</t>
  </si>
  <si>
    <t>A12</t>
  </si>
  <si>
    <t>A13</t>
  </si>
  <si>
    <t>โครงการพัฒนาระบบการแพทย์ปฐมภูมิ</t>
  </si>
  <si>
    <t>A14</t>
  </si>
  <si>
    <t>โครงการพัฒนาระบบบริการสุขภาพ สาขาโรคไม่ติดต่อเรื้อรัง</t>
  </si>
  <si>
    <t>A15</t>
  </si>
  <si>
    <t>โครงการป้องกันและควบคุมการดื้อยาต้านจุลชีพ และการใช้ยาอย่างสมเหตุสมผล</t>
  </si>
  <si>
    <t>A16</t>
  </si>
  <si>
    <t>โครงการพัฒนาศูนย์ความเป็นเลิศทางการแพทย์</t>
  </si>
  <si>
    <t>A17</t>
  </si>
  <si>
    <t>โครงการพัฒนาระบบบริการสุขภาพสาขาทารกแรกเกิด</t>
  </si>
  <si>
    <t>A18</t>
  </si>
  <si>
    <t>A19</t>
  </si>
  <si>
    <t>โครงการพัฒนาระบบบริการการแพทย์แผนไทยฯ</t>
  </si>
  <si>
    <t>A20</t>
  </si>
  <si>
    <t>โครงการพัฒนาระบบบริการสุขภาพสาขาสุขภาพจิตและจิตเวช</t>
  </si>
  <si>
    <t>A21</t>
  </si>
  <si>
    <t>โครงการพัฒนาระบบบริการการสุขภาพ 5 สาขาหลัก</t>
  </si>
  <si>
    <t>A22</t>
  </si>
  <si>
    <t>โครงการพัฒนาระบบบริการสุขภาพ สาขาโรคหัวใจ</t>
  </si>
  <si>
    <t>A23</t>
  </si>
  <si>
    <t>โครงการพัฒนาระบบบริการสุขภาพ สาขาโรคมะเร็ง</t>
  </si>
  <si>
    <t>A24</t>
  </si>
  <si>
    <t>โครงการพัฒนาระบบบริการสุขภาพ สาขาโรคไต</t>
  </si>
  <si>
    <t>A25</t>
  </si>
  <si>
    <t>โครงการพัฒนาระบบบริการสุขภาพ สาขาจักษุวิทยา</t>
  </si>
  <si>
    <t>A26</t>
  </si>
  <si>
    <t>โครงการพัฒนาระบบบริการสุขภาพ สาขาปลูกถ่ายอวัยวะ</t>
  </si>
  <si>
    <t>A27</t>
  </si>
  <si>
    <t>โครงการพัฒนาระบบบริการบำบัดรักษาผู้ป่วยยาเสพติด</t>
  </si>
  <si>
    <t>A28</t>
  </si>
  <si>
    <t>A29</t>
  </si>
  <si>
    <t xml:space="preserve"> โครงการพัฒนาระบบบริการ One day surgery</t>
  </si>
  <si>
    <t>A30</t>
  </si>
  <si>
    <t>A31</t>
  </si>
  <si>
    <t>โครงการพัฒนาระบบการแพทย์ฉุกเฉินครบวงจรและระบบการส่งต่อ</t>
  </si>
  <si>
    <t>A32</t>
  </si>
  <si>
    <t xml:space="preserve">โครงการเฉลิมพระเกียรติ </t>
  </si>
  <si>
    <t>A33</t>
  </si>
  <si>
    <t>A34</t>
  </si>
  <si>
    <t>โครงการพัฒนาการท่องเที่ยวเชิงสุขภาพและการแพทย์</t>
  </si>
  <si>
    <t>A35</t>
  </si>
  <si>
    <t>โครงการผลิตและพัฒนากำลังคนด้านสุขภาพสู่ความเป็นมืออาชีพ</t>
  </si>
  <si>
    <t>A36</t>
  </si>
  <si>
    <t>2.โครงการ Happy MOPHกระทรวงสาธารณสุข กระทรวงแห่งความสุข</t>
  </si>
  <si>
    <t>A37</t>
  </si>
  <si>
    <t>A38</t>
  </si>
  <si>
    <t>โครงการประเมินคุณธรรม ความโปร่งใสและบริหารความเสี่ยง</t>
  </si>
  <si>
    <t>A39</t>
  </si>
  <si>
    <t>โครงการพัฒนาองค์กรคุณภาพ</t>
  </si>
  <si>
    <t>A40</t>
  </si>
  <si>
    <t>โครงการพัฒนาระบบข้อมูลข่าวสารเทคโนโลยีสุขภาพแห่งชาติ (NHIS)</t>
  </si>
  <si>
    <t>โครงการลดความเหลื่อมล้ำของ 3 กองทุน</t>
  </si>
  <si>
    <t>โครงการบริหารจัดการด้านการเงินการคลัง</t>
  </si>
  <si>
    <t>โครงการปรับโครงสร้างและพัฒนากฎหมายสุขภาพ</t>
  </si>
  <si>
    <t>โครงการพัฒนาและสร้างเสริมศักยภาพคนไทยกลุ่มวัยเรียนและวัยรุ่น</t>
  </si>
  <si>
    <t>โครงการพัฒนาและสร้างเสริมศักยภาพคนไทยกลุ่มวัยผู้สูงอายุ</t>
  </si>
  <si>
    <t>โครงการคุ้มครองสุขภาพประชาชนจากมลพิษสิ่งแวดล้อมในพื้นที่เสี่ยง (Hot Zone)</t>
  </si>
  <si>
    <t>โครงการขับเคลื่อนยุทธศาสตร์การพัฒนาสุขภาพ จังหวัดจันทบุรี</t>
  </si>
  <si>
    <t>ภาคผนวก</t>
  </si>
  <si>
    <t>กิจกรรม</t>
  </si>
  <si>
    <t>ประชาชนกลุ่มเป้าหมาย</t>
  </si>
  <si>
    <t xml:space="preserve">            1)ปัญหาสาธารณสุขที่สำคัญของแต่ละกลุ่มวัย</t>
  </si>
  <si>
    <t>โรค/ประเด็นปัญหา</t>
  </si>
  <si>
    <t>ข้อมูลสนับสนุน / สถานการณ์</t>
  </si>
  <si>
    <t xml:space="preserve">ขนาดของปัญหา         </t>
  </si>
  <si>
    <t>ความรุนแรงของปัญหา</t>
  </si>
  <si>
    <t>การสูญเสียทางเศรษฐกิจ</t>
  </si>
  <si>
    <t>ความเป็นไปได้ในการแก้ไขปัญหา</t>
  </si>
  <si>
    <t>ความร่วมมือของชุมชน</t>
  </si>
  <si>
    <t>คะแนนรวม</t>
  </si>
  <si>
    <t>1.กลุ่มสตรีและเด็กปฐมวัย</t>
  </si>
  <si>
    <t>2.กลุ่มเด็กวัยเรียนและวัยรุ่น</t>
  </si>
  <si>
    <t>3.กลุ่มวัยทำงาน</t>
  </si>
  <si>
    <t>4. กลุ่ม
ผู้สูงอายุ</t>
  </si>
  <si>
    <t>โรค</t>
  </si>
  <si>
    <t>ประเด็นปัญหา</t>
  </si>
  <si>
    <t>2)  โครงการขับเคลื่อนยุทธศาสตร์การพัฒนาสุขภาพ จังหวัดจันทบุรี  14  โครงการ</t>
  </si>
  <si>
    <t>ตำบล</t>
  </si>
  <si>
    <t>3) แผนบูรณาการกิจกรรมเชิงรุกในชุมชน</t>
  </si>
  <si>
    <t>งบสำรองเพื่อบริหารจัดการ/แก้ไขปัญหาและสนับสนุนนโยบาย</t>
  </si>
  <si>
    <t>โครงการ 46(1-14)</t>
  </si>
  <si>
    <t>…</t>
  </si>
  <si>
    <t>โครงการ (45+1)</t>
  </si>
  <si>
    <t>แหล่งอื่นๆ (ระบุ)</t>
  </si>
  <si>
    <t xml:space="preserve">    ประจำปีงบประมาณ  2562</t>
  </si>
  <si>
    <t>1 : การพัฒนาคุณภาพชีวิตคนไทยทุกกลุ่มวัย(ด้านสุขภาพ)</t>
  </si>
  <si>
    <t>C1ระบบบริการของสถานบริการสาธารณสุขทุกระดับได้มาตรฐานอนามัยแม่และเด็กคุณภาพ  กลุ่มสตรีและเด็กปฐมวัยได้รับการดูแลที่ครบถ้วน และต่อเนื่อง</t>
  </si>
  <si>
    <t>จัดบริการ/สนับสนุนการสร้างเสริมสุขภาพกลุ่มสตรีและเด็กปฐมวัย</t>
  </si>
  <si>
    <t>พัฒนาคุณภาพและรูปแบบบริการกลุ่มสตรีและเด็กปฐมวัย</t>
  </si>
  <si>
    <t>พัฒนาศักยภาพบุคลากรและทีมงาน</t>
  </si>
  <si>
    <t>พัฒนากลไกการบริหารจัดการกลุ่มสตรีและเด็กปฐมวัย เสริมสร้างความเข้มแข็ง  และการมีส่วนร่วมของภาคีเครือข่าย</t>
  </si>
  <si>
    <t>C2เด็กวัยเรียนแข็งแรงและฉลาด</t>
  </si>
  <si>
    <t>C3การสูญเสียฟันแท้ในเด็กอายุ 0-12 ปี ลดลง</t>
  </si>
  <si>
    <t>C4ปัญหาการตั้งครรภ์ในวัยรุ่น ลดลง</t>
  </si>
  <si>
    <t>จัดบริการ/สนับสนุนสร้างเสริมสุขภาพกลุ่มเด็กวัยเรียนและวัยรุ่น</t>
  </si>
  <si>
    <t>พัฒนาคุณภาพและรูปแบบบริการกลุ่มวัยเรียนและวัยรุ่น</t>
  </si>
  <si>
    <t>พัฒนากลไกการบริหารจัดการกลุ่มวัยเรียนและวัยรุ่น เสริมสร้างความเข้มแข็ง  และการมีส่วนร่วมของภาคีเครือข่าย</t>
  </si>
  <si>
    <t>จัดบริการ/สนับสนุนสร้างเสริมสุขภาพกลุ่มผู้สูงอายุ ผู้พิการ  ผู้ด้อยโอกาส</t>
  </si>
  <si>
    <t>พัฒนาคุณภาพและรูปแบบบริการกลุ่มผู้สูงอายุฯ</t>
  </si>
  <si>
    <t>พัฒนาระบบกลไกการบริหารจัดการกลุ่มผู้สูงอายุฯเสริมสร้างความเข้มแข็ง  และการมีส่วนร่วมของภาคีเครือข่าย</t>
  </si>
  <si>
    <t xml:space="preserve">2:  การพัฒนาคุณภาพชีวิตระดับอำเภอ </t>
  </si>
  <si>
    <t>วัตถุประสงค์/ผลสัมฤทธิ์รวมของโครงการ  ( 1  )</t>
  </si>
  <si>
    <t>เกณฑ์ชี้วัดความสำเร็จของโครงการ ( 1  )</t>
  </si>
  <si>
    <t>แต่งตั้ง/ประชุมคณะกรรมการพชอ.</t>
  </si>
  <si>
    <t>จัดทำแผนและคัดเลือกประเด็นสำคัญอย่างน้อย 2 เรื่องต่ออำเภอ</t>
  </si>
  <si>
    <t>ดำเนินการตามแผน</t>
  </si>
  <si>
    <t>ประเมินประเด็นปัญหาคุณภาพชีวิตและผลลัพธ์การพัฒนาตามกรอบUCCARE</t>
  </si>
  <si>
    <t>3 : การป้องกันควบคุมโรคและลดปัจจัยเสี่ยงด้านสุขภาพ</t>
  </si>
  <si>
    <t xml:space="preserve">จัดตั้งและดำเนินการตามภารกิจของทีมปฏิบัติการชุดต่างๆ </t>
  </si>
  <si>
    <t>พัฒนาศักยภาพบุคลากร และทีมงาน</t>
  </si>
  <si>
    <t>พัฒนาระบบกลไก การบริหารจัดการ</t>
  </si>
  <si>
    <t xml:space="preserve">จัดบริการ/สนับสนุนการป้องกัน ควบคุมโรคไม่ติดต่อ </t>
  </si>
  <si>
    <t xml:space="preserve">พัฒนาคุณภาพและรูปแบบการป้องกัน ควบคุมโรคไม่ติดต่อ </t>
  </si>
  <si>
    <t>พัฒนาระบบกลไกการบริหารจัดการควบคุมโรคไม่ติดต่อ และเสริมสร้างความเข้มแข็ง  การมีส่วนร่วมของภาคีเครือข่าย</t>
  </si>
  <si>
    <t>จัดบริการและสนับสนุนการดำเนินงานคุ้มครองผู้บริโภคด้านผลิตภัณฑ์สุขภาพและบริการสุขภาพ</t>
  </si>
  <si>
    <t>พัฒนาคุณภาพและรูปแบบการจัดการด้านคุ้มครองผู้บริโภคฯ</t>
  </si>
  <si>
    <t>พัฒนากลไกการบริหารจัดการส่งเสริมและเสริมสร้างความเข้มแข็งและการมีส่วนร่วมของภาคีเครือข่าย</t>
  </si>
  <si>
    <t>4 : การบริหารจัดการสิ่งแวดล้อม</t>
  </si>
  <si>
    <t>ส่งเสริมให้สถานบริการสุขภาพ/หน่วยงาน/ชุมชน มีการพัฒนาอนามัยสิ่งแวดล้อมตามเกณฑ์มาตรฐาน  GREEN &amp; CLEAN Hospital</t>
  </si>
  <si>
    <t>พัฒนาคุณภาพและรูปแบบการจัดการสิ่งแวดล้อม</t>
  </si>
  <si>
    <t>พัฒนาระบบกลไกการบริหารจัดการสิ่งแวดล้อม เสริมสร้างความเข้มแข็ง  และการมีส่วนร่วมของภาคีเครือข่าย</t>
  </si>
  <si>
    <t>พัฒนาระบบฐานข้อมูล</t>
  </si>
  <si>
    <t>พัฒนากลไกการจัดการปัจจัยเสี่ยงจากมลพิษสิ่งแวดล้อมอย่างบูรณาการ</t>
  </si>
  <si>
    <t>พัฒนาระบบและกลไกการสนับสนุนการจัดการมูลฝอยติดเฃื้อของสถานบริการสุขภาพ</t>
  </si>
  <si>
    <t>ส่งเสริมให้ชุมชน / ท้องถิ่นมีการจัดบริการอยนามัยสิ่งแวดล้อมที่ได้มาตรฐาน</t>
  </si>
  <si>
    <t>5 : การพัฒนาระบบการแพทย์ปฐมภูมิ</t>
  </si>
  <si>
    <t>จัดบริการ/สนับสนุนการดำเนินงานคลินิคหมอครอบครัว</t>
  </si>
  <si>
    <t>พัฒนาคุณภาพและรูปแบบการจัดบริการระดับปฐมภูมิ</t>
  </si>
  <si>
    <t xml:space="preserve">พัฒนาศักยภาพบุคลากรและทีมงาน   </t>
  </si>
  <si>
    <t>พัฒนาระบบกลไกการบริหารจัดการสร้างเสริมความร่วมมือกับภาคีเครือข่าย</t>
  </si>
  <si>
    <t>6 : การพัฒนาระบบบริการสุขภาพ (Service Plan)</t>
  </si>
  <si>
    <t>พัฒนาคุณภาพและรูปแบบการจัดบริการสุขภาพ สาขาโรคไม่ติดต่อเรื้อรัง</t>
  </si>
  <si>
    <t>จัดตั้งและดำเนินการคณะกรรมการขับเคลื่อนRDU</t>
  </si>
  <si>
    <t>พัฒนาระบบสารสนเทศการจัดเก็บข้อมูล</t>
  </si>
  <si>
    <t xml:space="preserve">พัฒนาศูนย์ประสานการส่งต่อ </t>
  </si>
  <si>
    <t>พัฒนาระบบเทคโนโลยีสารสนเทศในการส่งต่อ</t>
  </si>
  <si>
    <t>จัดทำเครือข่ายผู้เชี่ยวชาญและระบบการส่งต่อ</t>
  </si>
  <si>
    <t>พัฒนาระบบกลไกการบริหารจัดการระบบส่งต่อ</t>
  </si>
  <si>
    <t>พัฒนาระบบบริการสุขภาพตาม SERVICE  PLAN และเกณฑ์การประเมิน</t>
  </si>
  <si>
    <t>จัดบริการ/สนับสนุนการจัดบริการการแพทย์แผนไทยฯ</t>
  </si>
  <si>
    <t>พัฒนาคุณภาพและรูปแบบการจัดบริการการแพทย์แผนไทยฯ</t>
  </si>
  <si>
    <t>จัดบริการ/สนับสนุนการจัดระบบบริการสุขภาพสาขาสุขภาพจิตและจิตเวช</t>
  </si>
  <si>
    <t>พัฒนาคุณภาพและรูปแบบการจัดบริการสาขาสุขภาพจิตและจิตเวช</t>
  </si>
  <si>
    <t xml:space="preserve">  1) ผู้ป่วยCapture the fractureที่มีภาวะกระดูกหักซ้ำ(Refracture) น้อยกว่าร้อยละ30</t>
  </si>
  <si>
    <t xml:space="preserve">  2) ผู้ป่วยCapture the fractureที่มีได้รับการผ่าตัดภายใน 72 ชม.หลังจากได้รับการรักษาในโรงพยาบาล(Early surgery) มากกว่าร้อยละ50</t>
  </si>
  <si>
    <t>ส่งเสริม  ป้องกันและลดปัญหายาเสพติดตามโครงการ To Be Number  One</t>
  </si>
  <si>
    <t xml:space="preserve">จัดบริการ/สนับสนุนการบำบัดรักษาผู้ป่วย/ผู้เสพ                  </t>
  </si>
  <si>
    <t>พัฒนาคุณภาพและรูปแบบบริการบำบัดรักษาผู้ป่วยยาเสพติด</t>
  </si>
  <si>
    <t>พัฒนาระบบข้อมูล/กลไกการบริหารจัดการระบบบริการบำบัดรักษาผู้ป่วยยาเสพติด</t>
  </si>
  <si>
    <t>7 : การพัฒนาระบบบริการแพทย์ฉุกเฉินครบวงจรและระบบการส่งต่อ</t>
  </si>
  <si>
    <t>จัดบริการ/สนับสนุนการจัดบริการรักษาผู้ป่วยวัณโรคแบบครบวงจร</t>
  </si>
  <si>
    <t>พัฒนาคุณภาพและรูปแบบบริการให้สอดคล้องกับกลุ่มเป้าหมาย</t>
  </si>
  <si>
    <t>9 :  อุตสาหกรรมทางการแพทย์</t>
  </si>
  <si>
    <t xml:space="preserve"> - มูลค่าการตลาดของผลิตภัณฑ์สมุนไพรรวมเพิ่มขึ้น ไม่น้อยกว่าร้อยละ 10</t>
  </si>
  <si>
    <t xml:space="preserve"> - มูลค่าของการใช้สมุนไพรในสถานบริการสาธารณสุขเพิ่มขึ้นร้อยละ 20</t>
  </si>
  <si>
    <t xml:space="preserve"> - ผู้ป่วยนอกได้รับบริการด้านการแพทย์แผนไทยและการแพทย์ทางเลือกที่ได้มาตรฐาน ร้อยละ 20</t>
  </si>
  <si>
    <t>สร้างความเข้มแข็งของการบริหารและนโยบายของรัฐเพื่อการขับเคลื่อนพื้นที่ฐานรากอย่างยั่งยืน</t>
  </si>
  <si>
    <t>พัฒนาวัตถุดิบสมุนไพรยกระดับมูลค่าผลผลิตให้กับเกษตรกร</t>
  </si>
  <si>
    <t>ขยายช่องทางการใช้ประโยชน์ เพิ่มมูลค่าและการตลาด</t>
  </si>
  <si>
    <t>ส่งเสริมการใช้สมุนไพร่ในระบบบริการ</t>
  </si>
  <si>
    <t>10  : การพัฒนาระบบบริหารจัดการกำลังคนด้านสุขภาพ</t>
  </si>
  <si>
    <t>การวางแผนการผลิตและพัฒนากำลังคน</t>
  </si>
  <si>
    <t>การสร้างความร่วมมือด้านการผลิตและการพัฒนากำลังคน</t>
  </si>
  <si>
    <t>การบริหารงบประมาณด้านการผลิตและการพัฒนากำลังคน</t>
  </si>
  <si>
    <t>การบริหารจัดการด้านการผลิตและการพัฒนากำลังคน</t>
  </si>
  <si>
    <t>การประเมินผลกระทบระบบบริหารจัดการการผลิตและพัฒนากำลังคน</t>
  </si>
  <si>
    <t>การพัฒนาบุคลากรตามแผนบริหารทรัพยากรบุคคล</t>
  </si>
  <si>
    <t>ชี้แจงแนวทางการวัดดัชนีความสุขและนำไปใช้</t>
  </si>
  <si>
    <t>การสำรวจข้อมูล</t>
  </si>
  <si>
    <t>การวิเคราะห์  สังเคราะห์ข้อมูล และนำเสนอต่อผู้บริหาร</t>
  </si>
  <si>
    <t>การทำแผนพัฒนาความสุขคนทำงาน</t>
  </si>
  <si>
    <t>การใช้แผนพัฒนาความสุขคนทำงาน</t>
  </si>
  <si>
    <t>คัดเลือกและพัฒนาอาสาสมัครประจำครัวเรือน</t>
  </si>
  <si>
    <t>การขึ้นทะเบียนอสค.</t>
  </si>
  <si>
    <t>สนับสนุนและส่งเสริมให้อสค.แสดงบทบาทและทำหน้าที่ดูแลสุขภาพของสมาชิกในครอบครัว</t>
  </si>
  <si>
    <t>การประเมินศักยภาพครอบครัวอสค.</t>
  </si>
  <si>
    <t>11 : การพัฒนาระบบธรรมาภิบาลและองค์กรคุณภาพ</t>
  </si>
  <si>
    <t>การประเมินตนเอง และปรับปรุง พัฒนากระบวนการปฏิบัติตามเกณฑ์</t>
  </si>
  <si>
    <t xml:space="preserve">พัฒนาระบบบริหารจัดการด้านยาและเวชภัณฑ์ที่มิใช่ยา </t>
  </si>
  <si>
    <t xml:space="preserve">การจัดซื้อยารวม / สนับสนุนยาและเวชภัณฑ์ที่มิใช่ยา </t>
  </si>
  <si>
    <t>จัดวางระบบการควบคุมภายใน  พัฒนาและประเมินผลการควบคุมภายในตามเกณฑ์ที่สตง.กำหนด 5 ระดับ</t>
  </si>
  <si>
    <t>พัฒนาคุณภาพการบริหารจัดการของหน่วยงานตามกระบวนการและเกณฑ์ที่กำหนด</t>
  </si>
  <si>
    <t>12 : การพัฒนาระบบข้อมูลสารสนเทศด้านสุขภาพ</t>
  </si>
  <si>
    <t>พัฒนานโยบายและยุทธศาสตร์สุขภาพ</t>
  </si>
  <si>
    <t>การพัฒนาระบบข้อมูลและเทคโนโลยีสารสนเทศ</t>
  </si>
  <si>
    <t xml:space="preserve">พัฒนาระบบควบคุมกำกับติดตามประเมินผล </t>
  </si>
  <si>
    <t xml:space="preserve">การจัดเก็บและส่งข้อมูลในระบบ HDC  SERVICE </t>
  </si>
  <si>
    <t xml:space="preserve">การพัฒนาศูนย์ข้อมูลกลาง   </t>
  </si>
  <si>
    <t xml:space="preserve">การเผยแพร่ข้อมูลข่าวสารและองค์ความรู้ด้านสุขภาพผ่านระบบเทคโนโลยีดิจิทัล </t>
  </si>
  <si>
    <t>13 : การบริหารจัดการด้านการเงินการคลังสุขภาพ</t>
  </si>
  <si>
    <t>พัฒนาระบบบริหารจัดการกองทุนสุขภาพ</t>
  </si>
  <si>
    <t>พัฒนาระบบบริหารจัดการข้อมูลผู้มีสิทธิ การคุ้มครองสิทธิ์และรับเรื่องร้องเรียน</t>
  </si>
  <si>
    <t>พัฒนาระบบบริหารการชดเชยและตรวจสอบเวชระเบียน</t>
  </si>
  <si>
    <t>เพิ่มประสิทธิภาพระบบข้อมูลการบริการผู้ป่วยฉุกเฉินวิกฤต</t>
  </si>
  <si>
    <t>เพิ่มศักยภาพกลไกการบริหารจัดการด้านการเงินการคลัง</t>
  </si>
  <si>
    <t>การบริการและกำกับแผนการเงิน (Planfin)</t>
  </si>
  <si>
    <t>พัฒนาระบบบัญชี</t>
  </si>
  <si>
    <t>พัฒนาเครือข่ายและศักยภาพบุคลากรด้านการเงินการคลัง</t>
  </si>
  <si>
    <t>14 : การพัฒนางานวิจัย และนวัตกรรมด้านสุขภาพ</t>
  </si>
  <si>
    <t>เพิ่มประสิทธิภาพกลไกการพัฒนางานวิจัย และองค์ความรู้ด้านสุขภาพ</t>
  </si>
  <si>
    <t>การสร้างเครือข่ายนักวิจัยและทีมนำด้านงานวิจัยและการจัดการความรู้</t>
  </si>
  <si>
    <t>การสนับสนุนให้เกิดผลงานวิจัยและการนำผลงานวิจัยไปใช้ประโยชน์</t>
  </si>
  <si>
    <t>การพัฒนาระบบฐานข้อมูลงานวิจัยและการเผยแพร่ผลงานผ่านระบบดิจิทัล</t>
  </si>
  <si>
    <t>15 : การปรับโครงสร้างฯ</t>
  </si>
  <si>
    <t xml:space="preserve">  - ระดับความสำเร็จของการบังคับใช้กฏหมายที่อยู่ในอำนาจหน้าที่ของกระทรวงสาธารณสุข</t>
  </si>
  <si>
    <t>วางแผนการบังคับใช้กฏหมาย</t>
  </si>
  <si>
    <t>การพัฒนาความรู้ในการบังคับใช้กฏหมาย</t>
  </si>
  <si>
    <t>การสร้างเครือข่ายการบังคับใช้กฏหมาย</t>
  </si>
  <si>
    <t>การบังคับใช้กฏหมาย</t>
  </si>
  <si>
    <t>1. เพิ่มประสิทธิภาพและพัฒนารูปแบบการจัดการปัญหาสุขภาพของพื้นที่ให้สอดคล้องกับบริบทและประชาชนทุกกลุ่มวัย</t>
  </si>
  <si>
    <t xml:space="preserve">1.โครงการสุขภาพดีด้วยวิถีคนจันท์  </t>
  </si>
  <si>
    <t>1.ทุกภาคส่วนมีส่วนร่วมในการดำเนินงานสร้างสุขภาพดีด้วยวิถีคนจันท์ โดยกลไก DHS/ พชอ</t>
  </si>
  <si>
    <t>2..ผู้ป่วยโรคเบาหวาน     และโรคความดันโลหิตสูงรายใหม่ลดลง</t>
  </si>
  <si>
    <t>1.ทุกอำเภอมีตำบล ต้นแบบ “สุขภาพดีวิถีคนจันท์” อย่างน้อย 1 ตำบล</t>
  </si>
  <si>
    <t>2.มีรูปแบบการจัดการปัญหาสุขภาพ/ นวัตกรรมที่สอดคล้องกับบริบทของพื้นที่ อย่างน้อยอำเภอละ 1 Model</t>
  </si>
  <si>
    <t>3.อัตราป่วยรายใหม่โรคเบาหวาน ลดลงร้อยละ 10 จากปีที่ผ่านมา</t>
  </si>
  <si>
    <t>4.อัตราป่วยรายใหม่โรคความดันโลหิตสูงลดลงร้อยละ 10 จากปีที่ผ่านมา</t>
  </si>
  <si>
    <t>.เสริมสร้างความร่วมมือกับภาคีเครือข่ายโดยกลไก DHS ในการจัดการปัญหาสุขภาพ</t>
  </si>
  <si>
    <t xml:space="preserve">พัฒนาเครือข่ายสุขภาพระดับตำบล           ( primary care cluster) ให้เข็มแข็งและผลักดันให้เป็นวาระสุขภาพของทุกระดับ </t>
  </si>
  <si>
    <t>พัฒนาความรู้ ความเข้าใจและทักษะในการดูแลสุขภาพให้แก่ทีมหมอครอบครัวตามเกณฑ์มาตรฐาน</t>
  </si>
  <si>
    <t>พัฒนาประสิทธิภาพการวินิจฉัยโรค การรักษา และการฟื้นฟูสุขภาพ ด้วยความเชี่ยวชาญของบุคลากรทางการแพทย์ และทีมสหวิชาชีพ</t>
  </si>
  <si>
    <t>เสริมสร้างวัฒนธรรมการบริโภค ในกลุ่มประชาชนทั่วไป กลุ่มเสี่ยง ผู้ป่วย และครอบครัว เพื่อให้เกิด ค่านิยมสุขภาพ ใหม่ในระดับบุคคล ครอบครัว และชุมชน ให้เกิดผู้นำการเปลี่ยนแปลง (Healthy Change Agent:HCA)</t>
  </si>
  <si>
    <t>ผลักดันวาระ NO NCD ระดับจังหวัด อำเภอ ตำบล</t>
  </si>
  <si>
    <t xml:space="preserve">2.โครงการเมืองสุขภาพผู้สูงอายุ(Healthy Agint) </t>
  </si>
  <si>
    <t>1.ผู้สูงอายุมีคุณภาพชีวิตที่ดี  ได้รับบริการสุขภาพและการดูแลที่เหมาะสมและตรงกับสภาพปัญหา โดยการมีส่วนร่วมของครอบครัว  ชุมชนและท้องถิ่น</t>
  </si>
  <si>
    <t>ขับเคลื่อนการดำเนินงานระบบการดูแลผู้สูงอายุระยะยาว (Long Term Care)ในชุมชน โดยกลไก DHS/พชอ</t>
  </si>
  <si>
    <t xml:space="preserve">2. สร้างเสริมสุขภาพตามวิถีของชุมชน ด้วยวัฒนธรรม  และสิ่งแวดล้อมทางสุขภาพที่เอื้อต่อการมีสุขภาพดี  </t>
  </si>
  <si>
    <t>3.โครงการป้องกัน ควบคุมโรคติดต่อภายใต้ระบบสุขภาพหนึ่งเดียว (One Health)</t>
  </si>
  <si>
    <t>1.มีระบบเครือข่ายเฝ้าระวัง ป้องกันโรคและภัยสุขภาพ ที่มีคุณภาพและมาตราฐานโดยกระบวนการมีส่วนร่วมภายใต้ความคิดระบบสุขภาพหนึ่งเดี่ยว</t>
  </si>
  <si>
    <t>2.อัตราป่วยด้วยโรคติดต่อที่สำคัญของพื้นที่ลดลง</t>
  </si>
  <si>
    <t xml:space="preserve"> - อัตราป่วยด้วยโรคไข้เลือดออก ลดลงจากค่าเฉลี่ย 5 ปีย้อนหลัง</t>
  </si>
  <si>
    <t>สร้างระบบเครือข่ายการเฝ้าระวังและควบคุมป้องกันโรคตามวิถีของชุมชนให้มีคุณภาพมาตรฐาน</t>
  </si>
  <si>
    <t>เสริมสร้างความร่วมมือกับภาคีเครือข่ายโดยกลไก DHS / พชอ.ในการป้องกัน ควบคุมโรคติดต่อแบบครบวงจร</t>
  </si>
  <si>
    <t>พัฒนาระบบการเฝ้าระวังและการรายงานโรคของชุมชน</t>
  </si>
  <si>
    <t xml:space="preserve">พัฒนาขีดความสามารถของอาสาสมัครหมู่บ้านและจิตอาสาชุมชนในการเป็นผู้เฝ้าระวังภัยคุกคามทางสุขภาพ      </t>
  </si>
  <si>
    <t xml:space="preserve">พัฒนาระบบการสื่อสารความรู้ผ่านหอกระจายข่าว ในระดับหมู่บ้าน                                                     </t>
  </si>
  <si>
    <t xml:space="preserve">สนับสนุนการจัดทำวาระหมู่บ้านด้านการป้องกันควบคุมโรคและภัยสุขภาพ        </t>
  </si>
  <si>
    <t xml:space="preserve">4.โครงการสร้างวัฒนธรรมการจัดการสุขภาพโดยจิตอาสาชุมชน  </t>
  </si>
  <si>
    <t>1…ชุมชนมีระบบการจัดการสุขภาพ ที่สามารถจัดการสุขภาพของตนเองให้สำเร็จได้อย่างเป็นรูปธรรม</t>
  </si>
  <si>
    <t xml:space="preserve">จัดตั้ง/ พัฒนาศูนย์เรียนรู้การจัดการสุขภาพชุมชนแบบครบวงจรโดยกระบวนการมีส่วนร่วม                                 </t>
  </si>
  <si>
    <t xml:space="preserve">สนับสนุนการจัดทำนโยบายสุขภาพในชุมชนด้วยธรรมนูญสุขภาพ </t>
  </si>
  <si>
    <t>สร้างค่านิยมและวัฒนธรรมทางสุขภาพในชุมชน</t>
  </si>
  <si>
    <t>5.โครงการจันทบุรีเมืองน่าอยู่ (GREEN &amp; CLEAN CITY)</t>
  </si>
  <si>
    <t>1…ทุกภาคส่วน ทั้งภาครัฐ ชุมชน ท้องถิ่น  และภาคประชาสังคม มีส่วนร่วมในการสร้างสภาพแวดล้อมที่เอื้อต่อการมีสุขภาพดี</t>
  </si>
  <si>
    <t xml:space="preserve">ส่งเสริมการจัดการสิ่งแวดล้อมและภัย                              </t>
  </si>
  <si>
    <t xml:space="preserve">สุขภาพภาคประชาชน  ชุมชนและ                </t>
  </si>
  <si>
    <t xml:space="preserve"> หน่วยงาน</t>
  </si>
  <si>
    <t xml:space="preserve"> การกำหนดมาตรการทางสังคม ชุมชน         </t>
  </si>
  <si>
    <t xml:space="preserve">และท้องถิ่น      </t>
  </si>
  <si>
    <t>การบังคับใช้กฎหมายข้อกำหนด/ ระเบียบ</t>
  </si>
  <si>
    <t>ของท้องถิ่น/ ชุมชน</t>
  </si>
  <si>
    <t xml:space="preserve"> เพิ่มประสิทธิภาพการจัดการสิ่งแวดล้อม </t>
  </si>
  <si>
    <t xml:space="preserve">ระบบEHA </t>
  </si>
  <si>
    <t xml:space="preserve">3. พัฒนาระบบบริการแบบไร้รอยต่อ ไม่รอนาน และมีความสุขระหว่างรอรับบริการ ลดต้นทุน และภาระสุขภาพแก่ประชาชน </t>
  </si>
  <si>
    <t xml:space="preserve">6.โครงการระบบสุขภาพเป็นเลิศและสากล (Service excllent) </t>
  </si>
  <si>
    <t>1.ระบบบริการสุขภาพมีความเป็นเลิศ บูรณาการเชื่อมโยงไร้รอยต่อ</t>
  </si>
  <si>
    <t>6.1.</t>
  </si>
  <si>
    <t>4. ยกระดับคุณภาพการบริการในหน่วยบริการสุขภาพทุกระดับให้มีความปลอดภัย และได้มาตรฐานตามเกณฑ์ที่กำหนด</t>
  </si>
  <si>
    <t>8.โครงการพัฒนางานสาธารณสุขชายแดนและระบบบริการ  สุขภาพแรงงานต่างด้าว จังหวัดจันทบุรี</t>
  </si>
  <si>
    <t>1.ปัญหาและผลกระทบ ด้านสุขภาพอันเนื่องมาจากพื้นที่ชายแดนและแรงงานต่างด้าวลดลง</t>
  </si>
  <si>
    <t>การพัฒนาโครงสร้างและกลไกการบริหารจัดการ</t>
  </si>
  <si>
    <t>เสริมสร้างความร่วมมือกับภาคีเครือข่ายทั้งในและระหว่างประเทศ</t>
  </si>
  <si>
    <t xml:space="preserve"> ในการจัดการปัญหาสุขภาพอันเนื่องมาจากพื้นที่ชายแดน และแรงงานต่างด้าว</t>
  </si>
  <si>
    <t xml:space="preserve">พัฒนาศักยภาพบุคลากรและทีมงาน  ให้มีสมถรรนะสากล                                 </t>
  </si>
  <si>
    <t xml:space="preserve">สำรวจ เฝ้าระวังโรค ควบคุม ป้องกันโรคและภัยสุขภาพ </t>
  </si>
  <si>
    <t>จัดตั้ง/ ดำเนินการ  OSS ตรวจคัดกรองโรค/ ขึ้นทะเบียนแรงงานต่างด้าว  ที่ด่านชายแดนบ้านแหลม โดยกลไกประรัฐ</t>
  </si>
  <si>
    <t xml:space="preserve">จัดตั้ง/ ดำเนินการ ศูนย์ประสานงานนายจ้างแรงงานต่างด้าวที่ รพ.ทุกแห่ง </t>
  </si>
  <si>
    <t>พัฒนาระบบข้อมูล และโปรแกรม</t>
  </si>
  <si>
    <t xml:space="preserve">5. ส่งเสริมการจัดบริการสุขภาพด้วยการผสมผสานกับภูมิปัญญาไทย และพัฒนาแพทย์แผนไทย แพทย์ทางเลือกให้เข้มแข็ง มีมาตรฐาน </t>
  </si>
  <si>
    <t xml:space="preserve">9.โครงการเมืองสมุนไพรจังหวัดจันทบุรี (Herbal City) </t>
  </si>
  <si>
    <t xml:space="preserve">1.จังหวัดจันทบุรีเป็นศูนย์กลางสมุนไพร เพื่อสุขภาพและความมั่นคงทางเศรษฐกิจของชาติ </t>
  </si>
  <si>
    <t>สร้างความเข้มแข็งของกลไกการบริหารจัดการเพื่อการขับเคลื่อนพื้นที่ฐานรากอย่างยั่งยืน</t>
  </si>
  <si>
    <t>พัฒนาคุณภาพวัตถุดิบสมุนไพรยกระดับมูลค่าผลผลิตให้กับเกษตรกร</t>
  </si>
  <si>
    <t>ขยายช่องทางการใช้ประโยชน์การเพิ่มมูลค่าและการตลาด</t>
  </si>
  <si>
    <t>ส่งเสริมการใช้สมุนไพรในระบบบริการสุขภาพ</t>
  </si>
  <si>
    <t>6.เสริมสร้างความเข้มแข็งของเมืองบริการสุขภาพอาเซียน  ผ่านความร่วมมือกับภาคีทุกภาคส่วนทั้งในและต่างประเทศ</t>
  </si>
  <si>
    <t>10. โครงการเมืองบริการสุขภาพอาเซียน</t>
  </si>
  <si>
    <t>1.ผู้รับบริการเชื่อมั่นและวางใจในระบบบริการสุขภาพ บริการสุขภาพเพิ่มมูลค่าต่อการพัฒนาจังหวัด</t>
  </si>
  <si>
    <t>การพัฒนาโครงสร้างและกลไกการขับเคลื่อนงาน</t>
  </si>
  <si>
    <t xml:space="preserve"> การพัฒนาศักยภาพสถานบริการ</t>
  </si>
  <si>
    <t xml:space="preserve"> การพัฒนาศักยภาพบุคลากรสาธารณสุขให้มีความเชี่ยวชาญและสมรรถนะสากล</t>
  </si>
  <si>
    <t>การประสานความร่วมมือระหว่างประเทศทั้งด้านบริการและวิชาการ</t>
  </si>
  <si>
    <t>7. พัฒนาระบบการขับเคลื่อนนโยบายสาธารณสุขในทุกระดับให้มีความเข้มแข็ง เสริมสร้างระบบการวางแผนและการบริหารจัดการทรัพยากรสุขภาพให้มีประสิทธิภาพ</t>
  </si>
  <si>
    <t xml:space="preserve">11. โครงการสร้างเอกภาพในการบริหารจัดการเพื่อการขับเคลื่อนนโยบายและยุทธศาสตร์(One Province One Strategy) </t>
  </si>
  <si>
    <t>1.กลไกการขับเคลื่อนนโยบายและยุทธศาสตร์มีประสิทธิภาพ และเป็นเอกภาพ</t>
  </si>
  <si>
    <t>พัฒนาศักยภาพทีมบริหารเพื่อการนำองค์กรและเสริมสร้างขีดความสามารถในการนำพาองค์กรก้าวสู่ประชาคมอาเซียน</t>
  </si>
  <si>
    <t xml:space="preserve">สร้างทีมนำในการขับเคลื่อนยุทธศาสตร์ขององค์กร </t>
  </si>
  <si>
    <t xml:space="preserve"> การบริหารยุทธศาสตร์สุขภาพแบบหนึ่งเดียวเชื่อมโยงในทุกระดับ</t>
  </si>
  <si>
    <t xml:space="preserve"> พัฒนาระบบข้อมูลสารสนเทศและศูนย์ข้อมูลกลางด้านสุขภาพ</t>
  </si>
  <si>
    <t>8. สร้างสรรค์องค์ความรู้ นวัตกรรม และพัฒนาระบบข้อมูลสารสนเทศทางสุขภาพให้มีคุณภาพ ทันสมัย เชื่อมโยงอย่างเป็นระบบ</t>
  </si>
  <si>
    <t>12.โครงการจันทบุรี 4.0</t>
  </si>
  <si>
    <t>1.มีองค์ความรู้นวัตกรรมทางสุขภาพและระบบข้อมูลสารสนเทศสุขภาพรองรับระบบบริการและระบบบริหาร พัฒนาสู่จันทบุรี 4.0</t>
  </si>
  <si>
    <t>9. พัฒนาหน่วยงานสาธารณสุข ให้มีสมรรถนะสูง บริหารแบบธรรมาภิบาล  โดยยึดหลักปรัชญาของเศรษฐกิจพอเพียง</t>
  </si>
  <si>
    <t>13. โครงการองค์กรสู่สมรรถนะสูง (Smart  Offiice)</t>
  </si>
  <si>
    <t>1…หน่วยงานสาธารณสุข  มีการพัฒนาสู่องค์กรสมรรถนะสูง</t>
  </si>
  <si>
    <t>เพิ่มประสิทธิภาพการนำองค์กรด้วยทีมนำที่มีคุณภาพสูงและใช้แผนยุทธศาสตร์ในการขับเคลื่อนองค์กร</t>
  </si>
  <si>
    <t xml:space="preserve"> พัฒนาการบริหารตามแนวทางเกณฑ์รางวัลคุณภาพแห่งชาติ ตามแนวทาง Governance Excellence</t>
  </si>
  <si>
    <t xml:space="preserve"> สร้างธรรมาภิบาลในองค์กรและความเข้มแข็งทางการเงินการคลังด้วยหลักปรัชญาเศรษฐกิจพอเพียง</t>
  </si>
  <si>
    <t>ประยุกต์และสอดแทรกหลักปรัชญาเศรษฐกิจพอเพียงในแผนงาน/ โครงการของหน่วยงาน</t>
  </si>
  <si>
    <t xml:space="preserve"> ส่งเสริม สนับสนุนการแสวงหาความร่วมมือจากองค์กรสุขภาพ และองค์กรที่เกี่ยวข้องทั้งในและต่างประเทศ</t>
  </si>
  <si>
    <t xml:space="preserve"> การบริหารจัดการความเสี่ยงและเพิ่มประสิทธิภาพระบบควบคุมกำกับ</t>
  </si>
  <si>
    <t xml:space="preserve">10. เสริมสร้างขีดความสามารถของบุคลากรให้มีความเชี่ยวชาญในการจัดบริการสุขภาพ    บุคลากรมีความสุขและเป็นต้นแบบคนสุขภาพดี </t>
  </si>
  <si>
    <t>14.โครงการบุคลากรสาธารณสุขยอดเยี่ยม (Smart Officer)</t>
  </si>
  <si>
    <t>1.บุคลากรทางการแพทย์ และทีมสาธารณสุขมีสมรรถนะสูง มีความสุขและเป็นต้นแบบคน สุขภาพดีมีวัฒนธรรมองค์กรที่เข้มแข็ง</t>
  </si>
  <si>
    <t>จัดทำแผนแม่บทการพัฒนาบุคลากรสาธารณสุขของจังหวัด ระยะ 5 ปี และสอดคล้องกับการพัฒนาตามแผนบริการของจังหวัด</t>
  </si>
  <si>
    <t>สร้างรูปแบบการใช้ประโยชน์ร่วมกันของบุคลากรที่มีความรู้ความสามารถสูงทั้งบุคลากรทางการแพทย์และบุคลากรสายสนับสนุนในรูปแบบ HR Sharing</t>
  </si>
  <si>
    <t>พัฒนาระบบบริหารและทรัพยากรบุคคลโดยให้ความสำคัญกับการเสริมสร้างสมรรถนะการพัฒนาผลการปฏิบัติงาน</t>
  </si>
  <si>
    <t xml:space="preserve">พัฒนาหลักสูตรที่มีความจำเป็นของภารกิจ รองรับยุทธศาสตร์การพัฒนาของจังหวัด ตาม Service plan </t>
  </si>
  <si>
    <t>สร้างและพัฒนาLearning center ระดับจังหวัด</t>
  </si>
  <si>
    <t>สร้างเสริมพฤติกรรมสุขภาพที่เป็นแบบอย่าง และการคุ้มครองสุขภาวะของบุคลากรจากการปฏิบัติงาน</t>
  </si>
  <si>
    <t>ยกย่องเชิดชูเกียรติแก่บุคลากรคุณภาพ</t>
  </si>
  <si>
    <t>สร้างระบบการรับผิดชอบต่อสังคมผ่านกิจกรรมการบริการสุขภาพและกิจกรรมอื่นๆ ที่มีศักยภาพ ตามแนวทางเราทำดีด้วยหัวใจของสมเด็จพระเจ้าอยู่หัวรัชกาลที่10 (คนสาธารณสุขจิตอาสาทั้งจังหวัด)</t>
  </si>
  <si>
    <t>โครงการขับเคลื่อนยุทธศาสตร์การพัฒนาสุขภาพจังหวัดจันทบุรี ปีงบประมาณ 2562</t>
  </si>
  <si>
    <t>5..ร้อยละ 60 ของตำบลที่มีระบบการส่งเสริมสุขภาพดูแลผู้สูงอายุระยะยาว  (Long Term Care) ในชุมชนผ่านเกณฑ์</t>
  </si>
  <si>
    <t xml:space="preserve">6.ร้อยละของ Healthy Ageing เพิ่มขึ้น (ผู้สูงอายุมีศักยภาพในการดำรงชีวิตตามปกติ)  </t>
  </si>
  <si>
    <t>สร้างทักษะในการจัดการสุขภาพภาคประชาชน</t>
  </si>
  <si>
    <t>การพัฒนาวาระสุขภาพจิตอาสาเพื่อการดูแลสุขภาพผู้มีภาวะพึ่งพิง ทำดีด้วยหัวใจ   ด้วยกลไกประชารัฐ</t>
  </si>
  <si>
    <t xml:space="preserve">สนับสนุนการจัดทำแผนชุมชน   และผลักดันให้บรรจุในแผนพัฒนาท้องถิ่น                                                        </t>
  </si>
  <si>
    <t>การสร้างสุขและเพิ่มคุณค่าระหว่างรอรับบริการ</t>
  </si>
  <si>
    <t>จัดระบบบริการเพิ่มเศษ  (Convenience Service) /คลินิกเฉพาะทางนอกเวลา</t>
  </si>
  <si>
    <t xml:space="preserve">    - นำระบบ Application Home Health Care มาต่อยอด เช่น ระบบ Digital Home Ward ฯลฯ</t>
  </si>
  <si>
    <t xml:space="preserve"> สร้างทีมนำด้านวิชาการ งานวิจัย และการจัดการองค์ความรู้</t>
  </si>
  <si>
    <t>จัดให้มี Co-Working Space/ Co-Working Space on Line</t>
  </si>
  <si>
    <t xml:space="preserve">สร้างนวัตกรสุขภาพทุกระดับ                 </t>
  </si>
  <si>
    <t xml:space="preserve"> การสร้างนวัตกรรมสุขภาพ และเพิ่มมูลค่าด้านสุขภาพรองรับสาธารณสุข 4.0</t>
  </si>
  <si>
    <t xml:space="preserve"> พัฒนา Application ที่ตอบสนองระบบสุขภาพ 4.0 </t>
  </si>
  <si>
    <t xml:space="preserve"> จัดทำระบบเทคโนโลยีสารสนเทศเพิ่มมาทดแทนการทำงานของบุคลากรทั้งในส่วนที่เป็นบริการหลักและทีมสนับสนุน</t>
  </si>
  <si>
    <t xml:space="preserve"> จัดตั้ง/ พัฒนาเครือข่ายคลังสมอง (Knowledge Network)</t>
  </si>
  <si>
    <t>38.มีพื้นที่/ หน่วยงานต้นแบบหรือรูปแบบ(Model/นวัตกรรมการดำเนินงานโครงการฯ</t>
  </si>
  <si>
    <t>1)  15 แผนงาน  40+1  โครงการ</t>
  </si>
  <si>
    <t>แผนปฏิบัติการฯ ปี2562</t>
  </si>
  <si>
    <t>รวม 40+1+1 โครงการ</t>
  </si>
  <si>
    <t xml:space="preserve">10. โครงการเมืองบริการสุขภาพอาเซียน </t>
  </si>
  <si>
    <t xml:space="preserve"> นโยบายพัฒนาต้นแบบระบบบริการสุขภาพ  จังหวัดจันทบุรี ปีงบประมาณ 2562</t>
  </si>
  <si>
    <t xml:space="preserve">    ผลสัมฤทธิ์รวมของโครงการ</t>
  </si>
  <si>
    <t>กิจกรรมหลัก</t>
  </si>
  <si>
    <t>วัตถุประสงค์</t>
  </si>
  <si>
    <t>เป้าหมาย</t>
  </si>
  <si>
    <t>หมายเหตุ</t>
  </si>
  <si>
    <t>ชื่อผลงานวิชาการ/นวัตกรรม</t>
  </si>
  <si>
    <t xml:space="preserve">K2ระดับความสำเร็จของพัฒนาการเด็กตามเกณฑ์มาตรฐาน (PA) </t>
  </si>
  <si>
    <t>K3ร้อยละ 54 ของเด็กอายุ 0-5 ปี สูงดีสมส่วน และมีส่วนสูงเฉลี่ยที่อายุ 5 ปีของเด็กชาย 113 ซม.เด็กหญิง 112 ซม.</t>
  </si>
  <si>
    <t>K4ร้อยละ 60 ของเด็กกลุ่มเสี่ยง ได้รับการกระตุ้นพัฒนาการและดูแลอย่างต่อเนื่องด้วยเครื่องมือมาตรฐาน ( เด็กไทยมีระดับสติปัญญาเฉลี่ยไม่ต่ำกว่า100)</t>
  </si>
  <si>
    <t xml:space="preserve">K5ร้อยละ66 ของเด็กวัยเรียนอายุ 6-14 ปี สูงดีสมส่วน   </t>
  </si>
  <si>
    <t>K6อัตราการคลอดมีชีพในหญิงอายุ 15 - 19 ปี น้อยกว่า 40 ต่อพันประชาการหญิงอายุ 15-19 ปี</t>
  </si>
  <si>
    <t>โครงการ (40+1)</t>
  </si>
  <si>
    <t>A 3 โครงการพัฒนาและสร้างเสริมศักยภาพคนไทยกลุ่มวัยผู้สูงอายุ</t>
  </si>
  <si>
    <t>C5ผู้สูงอายุมีคุณภาพชีวิตที่ดี  ได้รับบริการสุขภาพและการดูแลที่เหมาะสมและตรงกับสภาพปัญหา โดยการมีส่วนร่วมของครอบครัว  ชุมชนและท้องถิ่น</t>
  </si>
  <si>
    <t>K7ร้อยละ 60 ของตำบลที่มีระบบการส่งเสริมสุขภาพดูแลผู้สูงอายุระยะยาว  (Long Term Care) ในชุมชนผ่านเกณฑ์</t>
  </si>
  <si>
    <t>C6พัฒนาคุณภาพชีวิตของประชาชนในพื้นที่ให้ดีขึ้น โดยหลักการ "พื้นที่เป็นฐาน  ประชาชนเป็นศูนย์กลาง"</t>
  </si>
  <si>
    <t>K8ร้อยละ50ของคณะกรรมการพัฒนาคุณภาพชีวิตระดับอำเภอ (พชอ.)   ที่มีคุณภาพ (PA/สตป.)</t>
  </si>
  <si>
    <t>A5 โครงการพัฒนาระบบการตอบโต้ภาวะฉุกเฉินและภัยสุขภาพ</t>
  </si>
  <si>
    <t>C7มีระบบปฏิบัติการภาวะฉุกเฉินที่สามารถรับมือภาวะฉุกเฉินทางสาธารณสุขที่เกิดจากโรคและภัยสุขภาพได้</t>
  </si>
  <si>
    <t xml:space="preserve">K9 ร้อยละของจังหวัด/อำเภอมีศูนย์ปฏิบัติการภาวะฉุกเฉิน (EOC) และทีมตระหนักรู้สถานการณ์ (SAT) ที่สามารถปฏิบัติงานได้จริง  </t>
  </si>
  <si>
    <t>A6 โครงการควบคุมโรคไม่ติดต่อและภัยสุขภาพ</t>
  </si>
  <si>
    <t xml:space="preserve">C8การเสียชีวิตจากการจมน้ำของเด็กไทยลดลง  </t>
  </si>
  <si>
    <t>C9การตายจากการบาดเจ็บทางถนนลดลง</t>
  </si>
  <si>
    <t>C10ระบบข้อมูลและเทคโนโลยีโรคไม่ติดต่อมีความเชื่อมโยงทุกระดับ (NCDs Data Center)</t>
  </si>
  <si>
    <t>C11ผู้ป่วยเบาหวานรายใหม่จากกลุ่มเสี่ยงเบาหวานลดลง</t>
  </si>
  <si>
    <t>C12ผู้ป่วยความดันโลหิตสูงรายใหม่จากกลุ่มเสี่ยงผู้ป่วยความดันโลหิตสูงลดลง</t>
  </si>
  <si>
    <t>K10อัตราผู้ป่วยรายใหม่จากกลุ่มเสี่ยงเบาหวานและอัตรากลุ่มสงสัยป่วยความดันโลหิตสูงในเขตรับผิดชอบได้รับการวัดความดันโลหิตสูงที่บ้าน</t>
  </si>
  <si>
    <t>10.1 ผู้ป่วยเบาหวานรายใหม่จากกลุ่มเสี่ยงเบาหวาน</t>
  </si>
  <si>
    <t>10.2 กลุ่มสงสัยป่วยด้วยความความดันโลหิตสูงในเขตรับผิดชอบได้รับการวัดความดันโลหิตที่บ้าน</t>
  </si>
  <si>
    <t>C13ผู้บริโภคได้บริโภคผลิตภัณฑ์สุขภาพที่มีคุณภาพ ปลอดภัย</t>
  </si>
  <si>
    <t>C14สถานพยาบาลและสถานประกอบการเพื่อสุขภาพมีคุณภาพตามมาตรฐานและประชาชนได้รับบริการสุขภาพที่มีคุณภาพมาตรฐาน</t>
  </si>
  <si>
    <t xml:space="preserve">K11ร้อยละของผลิตภัณฑ์สุขภาพกลุ่มเสี่ยงที่ได้รับการตรวจสอบได้มาตรฐานตามเกณฑ์ที่กำหนด </t>
  </si>
  <si>
    <t>C15โรงพยาบาลรัฐมีการพัฒนางานอนามัยสิ่งแวดล้อมได้ตามเกณฑ์ GREEN &amp; CLEAN Hospital</t>
  </si>
  <si>
    <t>K12ร้อยละของโรงพยาบาลที่พัฒนาอนามัยสิ่งแวดล้อมได้ตามเกณฑ์ GREEN &amp; CLEAN Hospital (PA)</t>
  </si>
  <si>
    <t xml:space="preserve"> -รพ.ผ่านเกณฑ์ระดับดีมากขึ้นไป 40%</t>
  </si>
  <si>
    <t xml:space="preserve"> -ระดับดีมาก plus อย่างน้อยจังหวัดละ1แห่ง</t>
  </si>
  <si>
    <t>C16ประชาชนได้รับการป้องกัน  ดูแลสุขภาพจากปัจจัยเสี่ยงมลพิษด้านสิ่งแวดล้อม</t>
  </si>
  <si>
    <t>K13ร้อยละ100ของจังหวัด/อำเภอมีระบบจัดการปัจจัยเสี่ยงจากสิ่งแวดล้อมและสุขภาพอย่างบูรณาการ มีประสิทธิภาพ และยั่งยืน ผ่านเกณฑ์ระดับพื้นฐาน</t>
  </si>
  <si>
    <t>C17ประชาชนทุกครได้รับบริการทุกที่ทั้งในหน่วยบริการและในชุมชนโดยทีมหมอครอบครัว  เพื่อให้มีสุขภาพแข็งแรง  สามารถดูแลตนเองและครอบครัวเบื้องต้นเมื่อมีอาการเจ็บป่วยได้อย่างเหมาะสม</t>
  </si>
  <si>
    <t>K14ร้อยละ100ของคลินิกหมอครอบครัวที่เปิดดำเนินการได้ในพื้นที่ (Primary  Care  Cluster) (PA)</t>
  </si>
  <si>
    <t xml:space="preserve">K16.อัตราตายของผู้ป่วยโรคหลอดเลือดสมองและระยะเวลาที่ได้รับการรักษาที่เหมาะสม </t>
  </si>
  <si>
    <t>16.1 อัตราตายของผู้ป่วยโรคหลอดเลือดสมองตีบ/อุดตัน (Ischemic Stroke ;I63)</t>
  </si>
  <si>
    <t>16.2 อัตราตายของผู้ป่วยโรคหลอดเลือดสมองแตก (Hemorrhagic Stroke ;I60-I62)</t>
  </si>
  <si>
    <t>16.3 อัตราตายของผู้ป่วยโรคหลอดเลือดสมอง (Stroke ;I60-I69)</t>
  </si>
  <si>
    <t>16.4ร้อยละผู้ป่วยโรคหลอดเลือดสมองตีบ/อุดตันระยะเฉียบพลัน (I63) ที่มีอาการไม่เกิน 4.5 ชั่วโมงได้รับการรักษาด้วย</t>
  </si>
  <si>
    <t>ยาละลายลิ่มเลือดทางหลอดเลือดดำภายใน 60 นาที (door to needle time)</t>
  </si>
  <si>
    <t>16.5ร้อยละผู้ป่วยโรคหลอดเลือดสมอง (I60-I69) ที่มีอาการไม่เกิน 72 ชั่วโมงได้รับการรักษาใน Stroke Unit ภายใน 3 ชั่วโมง(door to Stroke Unit time)</t>
  </si>
  <si>
    <t>16.6 ร้อยละผู้ป่วยโรคหลอดเลือดสมองแตก (I60-I62) ได้รับการผ่าตัดสมองภายใน 60 นาที (door to operation room time)</t>
  </si>
  <si>
    <t>A 11 โครงการพัฒนาเครือข่ายกำลังคนด้านสุขภาพ</t>
  </si>
  <si>
    <t>C18คนในครอบครัวมีความรู้และทำหน้าที่ดูแลสุขภาพครอบครัวของตนเองได้อย่างเหมาะสม</t>
  </si>
  <si>
    <t>K15ร้อยละ55ของครอบครัวที่มีศักยภาพในการดูแลสุขภาพตนเองได้ตามเกณฑ์ที่กำหนด</t>
  </si>
  <si>
    <t>17.1 ร้อยละของโรงพยาบาลที่ใช้ยาอย่างสมเหตุผล (RDU)</t>
  </si>
  <si>
    <t>17.2 ร้อยละของโรงพยาบาลที่มีระบบจัดการการดื้อยาต้านจุลชีพอย่างบูรณาการ (AMR)</t>
  </si>
  <si>
    <t xml:space="preserve">28.1 ร้อยละของผู้ป่วยที่ได้รับการรักษาด้วยการผ่าตัดภายในระยะเวลา 4 สัปดาห์ </t>
  </si>
  <si>
    <t>28.2 ร้อยละของผู้ป่วยที่ได้รับการรักษาด้วยเคมีบำบัดภายในระยะเวลา 6 สัปดาห์</t>
  </si>
  <si>
    <t>K34 1) ร้อยละของโรงพยาบาลระดับ M และ F ในจังหวัดที่ให้การบริบาลฟื้นสภาพระยะกลางแบบผู้ป่วยใน (intermediate bed/ward)</t>
  </si>
  <si>
    <t>1. มีการให้บริการบริบาลฟื้นสภาพระยะกลางแบบผู้ป่วยในในโรงพยาบาลระดับ M และ F</t>
  </si>
  <si>
    <t>2. เป้าหมาย ผู้ป่วย Stroke, Traumatic Brain Injury และ Spinal Cord Injury ที่รอดชีวิตและได้รับการประเมินรวมทั้งวางแผนการบริบาลฟื้นสภาพระยะกลาง</t>
  </si>
  <si>
    <t xml:space="preserve">3. เป้าหมาย ผู้ป่วย Stroke, Traumatic Brain Injury และ Spinal Cord Injury ที่รอดชีวิตและมีคะแนน Barthel index &lt;15 รวมทั้งคะแนน Barthel index &gt;15 with multiple </t>
  </si>
  <si>
    <t>impairment ได้รับการบริบาลฟื้นสภาพระยะกลางและติดตามจนครบ 6 เดือน หรือจน Barthel index = 20</t>
  </si>
  <si>
    <t>45.1 สำนัก/กองในสังกัดสำนักงานปลัดกระทรวสาธารณสุขส่วนกลาง</t>
  </si>
  <si>
    <t>45.2 สำนักงานสาธารณสุขจังหวัด</t>
  </si>
  <si>
    <t>45.3 สำนักงานสาธารณสุขจังหวัดอำเภอ</t>
  </si>
  <si>
    <t>K49 เขตสุขภาพมีการดำเนินการ digital transformation อย่างน้อย เขตสุขภาพละ 1 จังหวัด(PA)</t>
  </si>
  <si>
    <t>K50มีการใช้ Application สำหรับ PCC ใน PCc ทุกแห่ง (PA)</t>
  </si>
  <si>
    <t>50.1 ระบบสวัสดิการรักษาพยาบาลข้าราชการ</t>
  </si>
  <si>
    <t>51.2 ระบบประกันสังคม</t>
  </si>
  <si>
    <t>51.3 ระบบประกันสุขภาพแห่งชาติ</t>
  </si>
  <si>
    <t xml:space="preserve">พัฒนาระบบบริการทุกระดับที่เชื่อมโยง สู่ความเป็นเลิศ (System)                                                                </t>
  </si>
  <si>
    <t xml:space="preserve"> - พัฒนาวิชาการเพื่อเพิ่มประสิทธิภาพระบบ </t>
  </si>
  <si>
    <t xml:space="preserve"> - พัฒนาบุคลากรให้มีความเชี่ยวชาญ (Staff) </t>
  </si>
  <si>
    <t xml:space="preserve"> - พัฒนาโครงสร้างหน่วยบริการและการเปลี่ยนแปลงปรับปรุงเทคโนโลยีทางการแพทย์ให้ทันสมัยเพื่อรองรับการเป็นศูนย์ความเป็นเลิศทางการแพทย์ (Structure) </t>
  </si>
  <si>
    <t xml:space="preserve">การพัฒนาศูนยความเป็นเลิศทางการแพทย์และสาธารณสุข  ทั้งด้านบริการ วิชาการ                                                 </t>
  </si>
  <si>
    <t>18.ร้อยละ 80ของโรงพยาบาลที่ผ่านเกณฑ์การพัฒนาคุณภาพที่กำหนด</t>
  </si>
  <si>
    <t>17.ร้อยละของความพึงพอใจของผู้ให้/ผู้รับบริการ ไม่น้อยกว่าร้อยละ 80</t>
  </si>
  <si>
    <t>7  โครงการ  Smart Hospital</t>
  </si>
  <si>
    <t>21.มีพื้นที่/ หน่วยงานต้นแบบหรือรูปแบบ(Model) /นวัตกรรมการดำเนินงานโครงการฯ</t>
  </si>
  <si>
    <t>20.มีบันทึกข้อตกลงร่วม( MOU)ระหว่างภาคีเครือข่ายทั้งในและระหว่างประเทศ</t>
  </si>
  <si>
    <t xml:space="preserve">19.แรงงานต่างด้าวที่ผ่านการคัดกรองสุขภาพมีหลักประกันสุขภาพ &gt; ร้อยละ 80 </t>
  </si>
  <si>
    <t>26.มีพื้นที่/ หน่วยงานต้นแบบหรือรูปแบบ(Model/นวัตกรรมการดำเนินงานโครงการฯ</t>
  </si>
  <si>
    <t xml:space="preserve">25. มูลค่าการใช้ยาสมุนไพรในสถานบริการสาธารณสุขเพิ่มขึ้นร้อยละ5 </t>
  </si>
  <si>
    <t>24.ประชาชนเข้าถึงบริการการแพทย์แผนไทยและการแพทย์ทางเลือกที่มีคุณภาพและมาตรฐานร้อยละ 20</t>
  </si>
  <si>
    <t>23. มีโรงงานแปรรูปและผลิตยาสมุนไพรที่ได้มาตรฐาน GMP</t>
  </si>
  <si>
    <t>22. มีการรวมกลุ่มเกษตรกรสมุนไพรเกษตรอินทรีย์ที่ชัดเจน เข้มแข็งในการพัฒนาสมุนไพรไทย</t>
  </si>
  <si>
    <t>30.มีพื้นที่/ หน่วยงานต้นแบบหรือรูปแบบ(Model/นวัตกรรมการดำเนินงานโครงการฯ</t>
  </si>
  <si>
    <t>29.ศูนย์บริการสุขภาพชาวต่างชาติผ่านเกณฑ์ประเมินระดับ 3 ไม่น้อยกว่าร้อยละ 80</t>
  </si>
  <si>
    <t>28.รายได้จากการจัดบริการสุขภาพชาวต่างชาติเพิ่มขึ้นร้อยละ 5</t>
  </si>
  <si>
    <t>27. โรงพยาบาลผ่านเกณฑ์บริการสุขภาพที่เป็นมิตร(Friendly service) ไม่น้อยกว่าร้อยละ80</t>
  </si>
  <si>
    <t>33.มีพื้นที่/ หน่วยงานต้นแบบหรือรูปแบบ(Model/นวัตกรรมการดำเนินงานโครงการฯ</t>
  </si>
  <si>
    <t xml:space="preserve">32.ปัญหาด้านสุขภาพได้รับการแก้ไขและบรรจุในแผนพัฒนาระดับพื้นที่ของท้องถิ่น และจังหวัด </t>
  </si>
  <si>
    <t>31.แผนยุทธศาสตร์ และแผนปฏิบัติการของหน่วยงาน สอดคล้องกับสภาพปัญหาของพื้นที่ และมีความเชื่อมโยงในทุกระดับ ร้อยละ 100</t>
  </si>
  <si>
    <t>36.มีพื้นที่/ หน่วยงานต้นแบบหรือรูปแบบ(Model/นวัตกรรมการดำเนินงานโครงการฯ</t>
  </si>
  <si>
    <t>35.มีการพัฒนา Application ที่ตอบสนองระบบสุขภาพ 4.0  อย่างน้อย 1 โปรแกรม</t>
  </si>
  <si>
    <t>34.ผลงานวิจัย/นวัตกรรมด้านสุขภาพที่ให้หน่วยงานต่างๆนำไปใช้ให้เกิดประโยชน์ ไม่น้อยกว่าร้อยละ 30</t>
  </si>
  <si>
    <t>41.มีพื้นที่/ หน่วยงานต้นแบบหรือรูปแบบ(Model/นวัตกรรมการดำเนินงานโครงการฯ</t>
  </si>
  <si>
    <t>40. อัตราการคงอยู่ของบุคลากรสาธารณสุข(Retention rate) ร้อยละ 85</t>
  </si>
  <si>
    <t>39บุคคลากรผ่านเกณฑ์ดัชนีชี้วัดความสุข    มากกว่าร้อยละ 60</t>
  </si>
  <si>
    <t>เครือข่ายบริการสุขภาพอำเภอสอยดาว อำเภอสอยดาว จันทบุรี</t>
  </si>
  <si>
    <t>กลุ่มงานประกันสุขภาพ ยุทธศาสคร์ และสารสนเทศองค์รวม</t>
  </si>
  <si>
    <t>E-mail : soidao10841 @ gmail.com</t>
  </si>
  <si>
    <r>
      <rPr>
        <b/>
        <sz val="19"/>
        <rFont val="TH SarabunIT๙"/>
        <family val="2"/>
      </rPr>
      <t>ส่วนราชการ</t>
    </r>
    <r>
      <rPr>
        <sz val="16"/>
        <rFont val="TH SarabunIT๙"/>
        <family val="2"/>
      </rPr>
      <t xml:space="preserve"> กลุ่มงานประกันสุขภาพ ยุทธศาตร์ และสารสนเทศองค์รวม โรงพยาบาลสอยดาว โทร 039381376-7 ต่อ 149</t>
    </r>
  </si>
  <si>
    <t xml:space="preserve"> </t>
  </si>
  <si>
    <r>
      <rPr>
        <b/>
        <sz val="19"/>
        <rFont val="TH SarabunIT๙"/>
        <family val="2"/>
      </rPr>
      <t>เรื่อง</t>
    </r>
    <r>
      <rPr>
        <sz val="16"/>
        <rFont val="TH SarabunIT๙"/>
        <family val="2"/>
      </rPr>
      <t xml:space="preserve"> ขออนุมัติแผนปฏิบัติการพัฒนาสุขภาพ ของเครือข่ายบริการสุขภาพอำเภอสอยดาว ประจำปีงบประมาณ 2562</t>
    </r>
  </si>
  <si>
    <t xml:space="preserve">ด้วย เครือข่ายบริการสุขภาพอำเภอสอยดาว  ประกอบด้วยโรงพยาบาลสอยดาว  สำนักงานสาธารณสุขอำเภอสอยดาว และโรงพยาบาลส่งเสริมสุขภาพตำบลในเครือข่าย จำนวน 11 แห่ง </t>
  </si>
  <si>
    <t>ได้ร่วมกันจัดทำแผนปฏิบัติการพัฒนาสุขภาพเครือข่ายบริการสุขภาพอำเภอสอยดาว  ประจำปีงบประมาณ 2562  เสร็จเรียบร้อยแล้ว รายละเอียดตามเอกสารที่แนบมาพร้อมนี้</t>
  </si>
  <si>
    <t>จึงเรียนมาเพื่อโปรดพิจารณา หากเห็นชอบโปรดลงนามอนุมัติแผนปฏิบัติการพัฒนสุขภาพของเครือข่ายบริการสุขภาพอำเภอสอยดาว    ปีงบประมาณ 2562  เพื่อดำเนินการต่อไป</t>
  </si>
  <si>
    <t xml:space="preserve">      (  นายธวัช คงคาลัย )</t>
  </si>
  <si>
    <t xml:space="preserve">    สาธารณสุขอำเภอสอยดาว</t>
  </si>
  <si>
    <t>ผู้อำนวยการโรงพยาบาลสอยดาว</t>
  </si>
  <si>
    <t xml:space="preserve">       ประธานเครือข่ายบริการสุขภาพอำเภอสอยดาว</t>
  </si>
  <si>
    <t>การจัดเครือข่ายบริการสุขภาพอำเภอสอยดาว จ.จันทบุรี</t>
  </si>
  <si>
    <t>สสอ.สอยดาว</t>
  </si>
  <si>
    <t>PCC ตาเรือง</t>
  </si>
  <si>
    <t xml:space="preserve"> PCC PCU รพ.สอยดาว</t>
  </si>
  <si>
    <t>FCT1.ตาเรือง</t>
  </si>
  <si>
    <t>FCT2.ไทรงาม</t>
  </si>
  <si>
    <t>FCT3.ทุ่งขนาน</t>
  </si>
  <si>
    <t>FCT4 PCU</t>
  </si>
  <si>
    <t>FCT5 ทรายขาว</t>
  </si>
  <si>
    <t>FCT6 สะตอน</t>
  </si>
  <si>
    <t xml:space="preserve"> รพ.สอยดาว </t>
  </si>
  <si>
    <t>แผนยุทธศาสตร์ / กรอบทิศทางการพัฒนาเครือข่ายบริการสุขภาพสอยดาว</t>
  </si>
  <si>
    <t xml:space="preserve">เป็นเครือข่ายสุขภาพสมรรถนะสูงระดับประเทศ ประชาชนสุขภาพดี เจ้าหน้าที่มีความสุข
</t>
  </si>
  <si>
    <t>1. การพัฒนาบริการทางการแพทย์ระดับปฐมภูมิ โดยเน้นการจัดบริการคลินิคหมอครอบครัว</t>
  </si>
  <si>
    <t xml:space="preserve">    (Primary care cluster)ในทุก รพ.สต. อย่างมีมาตรฐาน และการพัฒนาขีดความสามารถทางการแพทย์</t>
  </si>
  <si>
    <t xml:space="preserve">    โดยเน้นการดูแลผู้ป่วยโรคเรื้อรัง ผู้สูงอายุ และอนามัยแม่และเด็ก</t>
  </si>
  <si>
    <t>2. พัฒนาระบบการบริการการแพทย์ฉุกเฉิน ที่มีมาตรฐาน ปลอดภัย รวดเร็ว บูรณาร่วมกับท้องถิ่นในการบริการ</t>
  </si>
  <si>
    <t xml:space="preserve">    อย่างมืออาชีพ ให้มีการจัดทำระบบแผนที่ชุมชน นำระบบ ระบบระบุตำแหน่งบนพื้นโลก (Global Positioning</t>
  </si>
  <si>
    <t xml:space="preserve">    System) มาใช้ในการค้นหาบ้านผู้รับบริการการแพทย์ฉุกเฉิน มีการสนับสนุนให้เกิดพลังประชาชนผลักดันให้เกิด</t>
  </si>
  <si>
    <t xml:space="preserve">    ระบบบริการการแพทย์ฉุกเฉินครอบคลุมทุกตำบล</t>
  </si>
  <si>
    <t xml:space="preserve">3. พัฒนาการฟื้นฟูสุขภาพอำเภอสอยดาว ที่เน้นการดูแลผู้ป่วยระยะยาวที่บ้านและชุมชนที่เป็นองค์รวม (กาย จิต </t>
  </si>
  <si>
    <t xml:space="preserve">    สังคม และจิตวิญญาณ)และทันสมัยด้วยนวัตกรรมดิจิทัลโฮมวอร์ด</t>
  </si>
  <si>
    <t>M O P H</t>
  </si>
  <si>
    <t xml:space="preserve"> - เป็นนายตนเอง เร่งสร้างสิ่งใหม่ ใส่ใจประชาชน ถ่อมตนอ่อนน้อม</t>
  </si>
  <si>
    <t>แผนประมาณการรายได้และค่าใช้จ่าย ปีงบประมาณ 2562 (Planfin 2562)</t>
  </si>
  <si>
    <t xml:space="preserve">  เครือข่ายบริการสุขภาพอำเภอสอยดาว    จังหวัดจันทบุรี</t>
  </si>
  <si>
    <t>1. แผนประมาณการรายได้-ควบคุมค่าใช้จ่าย ปีงบประมาณ 2562</t>
  </si>
  <si>
    <t>รหัสรายการ</t>
  </si>
  <si>
    <t xml:space="preserve"> รายการ</t>
  </si>
  <si>
    <t xml:space="preserve"> ประมาณการปี 2562  </t>
  </si>
  <si>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</si>
  <si>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</si>
  <si>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</si>
  <si>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</si>
  <si>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</si>
  <si>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</si>
  <si>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P61</t>
  </si>
  <si>
    <t>รายได้ค่ารักษา อปท.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</si>
  <si>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</si>
  <si>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</si>
  <si>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</si>
  <si>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</si>
  <si>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</si>
  <si>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</si>
  <si>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</si>
  <si>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</si>
  <si>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</si>
  <si>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</si>
  <si>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</si>
  <si>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</si>
  <si>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</si>
  <si>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รายได้งบลงทุน</t>
  </si>
  <si>
    <t>P13S</t>
  </si>
  <si>
    <t>รวมรายได้</t>
  </si>
  <si>
    <t>1. แผนประมาณการค่าใช้จ่าย ปีงบประมาณ 2562</t>
  </si>
  <si>
    <t>P14</t>
  </si>
  <si>
    <t>ต้นทุนยา</t>
  </si>
  <si>
    <t>P15</t>
  </si>
  <si>
    <t>ต้นทุนเวชภัณฑ์มิใช่ยาและวัสดุการแพทย์</t>
  </si>
  <si>
    <t>P151</t>
  </si>
  <si>
    <t>ต้นทุนวัสดุทันตกรรม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</si>
  <si>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</si>
  <si>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</si>
  <si>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</si>
  <si>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</si>
  <si>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</si>
  <si>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ค่าจ้างชั่วคราว/พกส./ค่าจ้างเหมาบุคลากรอื่น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</si>
  <si>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</si>
  <si>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</si>
  <si>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</si>
  <si>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</si>
  <si>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</si>
  <si>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</si>
  <si>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</si>
  <si>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</si>
  <si>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</si>
  <si>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</si>
  <si>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</si>
  <si>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</si>
  <si>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P241</t>
  </si>
  <si>
    <t>หนี้สูญและสงสัยจะสูญ</t>
  </si>
  <si>
    <t>P25</t>
  </si>
  <si>
    <t>ค่าใช้จ่ายอื่น</t>
  </si>
  <si>
    <t>P26S</t>
  </si>
  <si>
    <t>รวมค่าใช้จ่าย</t>
  </si>
  <si>
    <t>P27S</t>
  </si>
  <si>
    <t>ส่วนต่างรายได้หักค่าใช้จ่าย (NI)</t>
  </si>
  <si>
    <t>P28</t>
  </si>
  <si>
    <t xml:space="preserve">สรุปแผนประมาณการ </t>
  </si>
  <si>
    <t>1.1 การเข้าถึงบริการของหญิงตั้งครรภ์</t>
  </si>
  <si>
    <t xml:space="preserve"> 1.หญิงตั้งครรภ์ฝากครรภ์ครบตามเกณฑ์5 ครั้ง จ.ร้อยละ 52.59 /อ.สอยดาว ร้อยละ36.09</t>
  </si>
  <si>
    <t>(เป้าหมายไม่น้อยกว่าร้อยละ 60) ต่ำสุดที่ ต.ทรายขาว   ร้อยละ 19.18</t>
  </si>
  <si>
    <t>,ต.สะตอน ร้อยละ 25.64 และ ต.ทุ่งขนาน ร้อยละ 35.56</t>
  </si>
  <si>
    <t>2. หญิงตั้งครรภ์ฝากครรภ์ก่อน 12 wks./สอยดาวร้อยละ 58.28</t>
  </si>
  <si>
    <t>(เป้าหมายไม่น้อยกว่าร้อยละ 60) ต่ำสุดที่ ต.ทรายขาว ร้อยละ 49.32,</t>
  </si>
  <si>
    <t xml:space="preserve">  ต.ทุ่งขนาน ร้อยละ56.57 และต.ทับช้าง ร้อยละ61.18</t>
  </si>
  <si>
    <t>3. อัตราการจ่ายยาเสริมไอโอดีนในหญิงตั้งครรภ์ จ.ร้อยละ 65.76 /อ.สอยดาว ร้อยละ 93.85</t>
  </si>
  <si>
    <t xml:space="preserve">(เป้าหมายร้อยละ 100 ) ต่ำสุดที่ รพ.สต.ทรายขาว ร้อยละ 0, รพ.สต.ทุ่งขนาน ร้อยละ50.0 </t>
  </si>
  <si>
    <t>ต.สะตอน ร้อยละ93.75 และต.ปะตง ร้อยละ 99.27</t>
  </si>
  <si>
    <t>4. ทารกแรกเกิดนน.น้อยกว่า 2,500 กรัม จังหวัดร้อยละ 5.44 /อ.สอยดาว ร้อยละ 6.89</t>
  </si>
  <si>
    <t xml:space="preserve">(เป้าหมาย ไม่เกินร้อยละ 7) สูงที่สุด ต.ทุ่งขนาน ร้อยละ 11.11 </t>
  </si>
  <si>
    <t>,ต.ปะตง ร้อยละ 8.70 และ ต.ทรายขาว ร้อยละ7.14</t>
  </si>
  <si>
    <t xml:space="preserve">5.อัตราคลอดมีชีพในหญิงอายุ 15-19 ปี พบว่า จ.จันทบุรี เป็นอันดับ 1 ของเขต 6 = 1.85% </t>
  </si>
  <si>
    <t>อ.สอยดาวพบเป็นอันดับ 1 ของจังหวัดจันทบุรี= 2.3%  โดยพบสูงสุดที่ ต.ทรายขาว = 3.05%</t>
  </si>
  <si>
    <t>ต.ทุ่งขนาน = 2.61% และ ต.ปะตง = 2.31%</t>
  </si>
  <si>
    <t>เด็กวัยรุ่นมีพฤติกรรมอนามัยการเจริญพันธุ์ที่ไม่เหมาะสม</t>
  </si>
  <si>
    <t>1.หญิงอายุ 15 - 19 ปี ตั้งครรภ์ซ้ำ จังหวัดร้อยละ 13.09 / อ.สอยดาว ร้อยละ 24.24</t>
  </si>
  <si>
    <t>(เป้าหมายไม่เกินร้อยละ 10)พบมากที่สุด ต.ทุ่งขนาน ร้อยละ50,</t>
  </si>
  <si>
    <t>ต.ทับช้างร้อยละ 40  และต.ปะตง ร้อยละ 16.67</t>
  </si>
  <si>
    <t>2.ฝังยาคุมกำเนิดหญิงอายุ 15-19 ปี เป้าหมาย ร้อยละ 50,อ.สอยดาว = ร้อยละ 30</t>
  </si>
  <si>
    <t xml:space="preserve">3. จ.จันทบุรีมีเด็กอายุต่ากว่า 15 ปีจมน้ำ ร้อยละ 1.40 / อ.สอยดาว ร้อยละ 9 พบสูงสุดที่ </t>
  </si>
  <si>
    <t>ต.ทรายขาว ร้อยละ 47.10 ไม่พบผู้เสียชีวิต</t>
  </si>
  <si>
    <t>3.1 วัยทำงานมีพฤติกรรมสุขภาพ</t>
  </si>
  <si>
    <t>1. วัยทำงานมีดัชนีมวลกายปกติ จังหวัดร้อยละ46.88 /อ.สอยดาว 62.81</t>
  </si>
  <si>
    <t>ที่ไม่พึงประสงค์</t>
  </si>
  <si>
    <t>(เป้าหมายไม่น้อยกว่าร้อยละ 54) น้อยที่สุดได้แก่ รพ.สต.หนองมะค่า ร้อยละ 28.98</t>
  </si>
  <si>
    <t>รพ.สต.เขาสะท้อน ร้อยละ 35.15 และรพ.สต.ทุ่งขนาน ร้อยละ 45.80</t>
  </si>
  <si>
    <t>2.อัตราป่วยรายใหม่จากโรคเบาหวานเพิ่มขึ้น อ.สอยดาว 51.21ต่อแสน ปชก.,สูงสุด ต.ปะตง 18.62ต่อแสน ปชก. ,ต.ทุ่งขนาน 13.97ต่อแสน ปชก. ,ต.สะตอน 7.76ต่อแสน ปชก.</t>
  </si>
  <si>
    <t>3.อัตราตายจากอุบัติเหตุจราจรลดลง แต่สูงเกินเป้าหมายต่อเนื่องทุกปี อ.สอยดาว ปี 60=29.47 ปี 61=24.83 ต่อแสน ปชก.พบมากในกลุ่มอายุ 15-24 ปี(56.43ต่อแสน ปชก.)</t>
  </si>
  <si>
    <t xml:space="preserve">4.อัตราป่วยรายใหม่โรคความดันโลหิตสูงเพิ่มขึ้น อ.สอยดาว 71.39/แสน ปชก. ,สูงสุด    ต.ทุ่งขนาน 20.18/แสน ปชก. , ต.ทุ่งขนาน 17.07/แสน ปชก, ต.ปะตง 15.52/แสน ปชก.  </t>
  </si>
  <si>
    <t>จังหวัดจันทบุรีมีอัตราการฆ่าตัวตายเป็นอันดับ 1 ของประเทศ เท่ากับ 13.96 ต่อแสนประชากร(ค่าเป้าหมายไม่เกิน 6.5 ต่อแสนประชากร) พบ อ.สอยดาวเป็นอันดับ 6 ของจังหวัด เท่ากับ13.96 พบสูงสุดที่ ต.ปะตง 6.20 ต่อแสน ปชก. ต.สะตอน 3.10 ต่อแสน ปชก. ต.ทุ่งขนานและทรายขาว 1.56 ต่อแสน ปชก.</t>
  </si>
  <si>
    <t>ระบบบริการรองรับสังคมผู้สูงอายุ ยังไม่ครอบคลุมและมีคุณภาพเพียงพอ</t>
  </si>
  <si>
    <t>1.ประชากรกลุ่มผู้สูงอายุ จังหวัดร้อยละ 15.72 /  อ.สอยดาว = ร้อยละ 9.50</t>
  </si>
  <si>
    <t xml:space="preserve">2.จังหวัดมีอปท.สมัครเข้าร่วมโครงการ LTC 46 แห่ง จาก 81 แห่ง </t>
  </si>
  <si>
    <t>คิดเป็นร้อยละ 56.79 / อ.สอยดาว มีเข้าร่วมโครงการ LTC 4 แห่ง มี ทับช้าง ทรายขาว ทุ่งขนาน ปะตง ร้อยละ 57.14</t>
  </si>
  <si>
    <t>3. จ.จันทบุรี มีผู้สูงอายุต้องการความช่วยเหลือในการดำเนินกิจวัตรประจำวันพื้นฐาน เป็น</t>
  </si>
  <si>
    <t>อันดับที่ 5 ของเขต 6 จำนวน 925 ราย (ร้อยละ2.52) อ.สอยดาว เป็นอันดับ 4 ของ จ.จันทบุรี</t>
  </si>
  <si>
    <t>จำนวน 106 ราย (ร้อยละ2.36) พบมากที่สุด ต.สะตอน จำนวน 23 ราย (ร้อยละ4.75) ต.ทุ่ง</t>
  </si>
  <si>
    <t>ขนาน จำนวน 21 ราย(ร้อยละ3.35) และต.ปะตง จำนวน 40 ราย (ร้อยละ2.06)</t>
  </si>
  <si>
    <t xml:space="preserve">4.การจัดบริการส่งเสริมสุขภาพกลุ่มเสี่ยงจากการคัดกรองยังไม่ชัดเจน </t>
  </si>
  <si>
    <t>5.จ.จันทบุรีมี Healthy Ageing ติดสังคม ร้อยละ 98.18, อ.สอยดาว มี Healthy Ageing ติดสังคม</t>
  </si>
  <si>
    <t>ร้อยละ 98.40 พบมากที่สุด ต.ทุ่งขนาน ร้อยละ 99.26, ต.ทับช้าง ร้อยละ 98.87, ต.สะตอน</t>
  </si>
  <si>
    <t>ร้อยละ 98.37</t>
  </si>
  <si>
    <t>การจัดลำดับความสำคัญของปัญหาสาธารณสุข อำเภอสอยดาว  จังหวัดจันทบุรี ปีงบประมาณ 2562</t>
  </si>
  <si>
    <t>การจัดลำดับความสำคัญของปัญหาสาธารณสุข อำเภอสอยดาว  จังหวัดจันทบุรี ปี 2562</t>
  </si>
  <si>
    <t>Pulmonary T.B.</t>
  </si>
  <si>
    <t xml:space="preserve">success rate &lt;85 %, อัตตราตาย &gt; 5%, มีการขาดยา </t>
  </si>
  <si>
    <t>success rate xปี 2560  3 cohort = 80.78 %, อัตตราตาย3 cohort  12.15 %, มีการขาดยา3 cohort 11.11 %</t>
  </si>
  <si>
    <t>D.H.F.</t>
  </si>
  <si>
    <t>พบ 7 ราย</t>
  </si>
  <si>
    <t>จากข้อมูลระบาดวิทยา ค่ากลางอัตราป่วย(median)ย้อนหลัง 5 ปี พบอัตราป่วยไข้เลือดออกคิดเป็น 29.49 ต่อแสนประชากรต่ำกว่าเกณฑ์ 50  ต่อประชากรแสนคน ปี2560 ไม่มีรายงานผู้เสียชีวิต อายุที่พบสูงสุดคือกลุ่มอายุ 10-14 ปี  อาชีพที่มีจำนวนผู้ป่วยสูงสุดคือนักเรียน รองลงมาคือ อาชีพนปค., อาชีพรับจ้าง ตามลำดับ พบผู้ป่วยสูงสุดในเดือน มิถุนายน ตำบลที่มีอัตราป่วยต่อประชากรแสนคนสูงสุดคือต.ทับช้าง อัตราป่วยเท่ากับ 37.38 ต่อประชากรแสนคน รองลงมาคือ ต.ทรายขาว, ต.สะตอน, ต.ทุ่งขนาน, ต.ปะตง, อัตราป่วยเท่ากับ 21.59 , 20.27 ,18.93 , 10.58 ตามลำดับ</t>
  </si>
  <si>
    <t>Hand,foot and mouth disease</t>
  </si>
  <si>
    <t>พบ 149 ราย</t>
  </si>
  <si>
    <t xml:space="preserve">มีผู้ป่วยโรค HFM จำนวนทั้งสิ้น 149 ราย  คิดเป็นอัตราป่วย 231.24  ต่อประชากรแสนคน รายงานไม่พบผู้ป่วยเสียชีวิต อายุที่พบสูงสุดคือกลุ่มอายุ  0 - 4 ปี อาชีพที่มีจ านวนผู้ป่วยสูงสุดคือนปค. จ านวนผู้ป่วยเท่ากับ 73 ราย รองลงมาคือ อาชีพนักเรียน, อาชีพอื่นๆ, อาชีพรับจ้าง ตามลำดับ   ตำบลที่มีอัตราป่วยต่อประชากรแสนคนสูงสุดคือต.ทับช้าง อัตราป่วยเท่ากับ 217.92 ต่อประชากรแสนคน รองลงมาคือ ต.ทุ่งขนาน, ต.ปะตง, ต.ทรายขาว, ต.สะตอน, อัตราป่วยเท่ากับ 175.18 ,135.77 , 115.47 , 80.36 , ราย ตามลำดับ  พบการระบาดช่วงเดือนก.ค.ของทุกปี </t>
  </si>
  <si>
    <t>Pneumonia</t>
  </si>
  <si>
    <t>พบ 160 ราย</t>
  </si>
  <si>
    <t xml:space="preserve">พบเป็นอันดับ 2 ของทั้งเขต6, จังหวัดจันทบุรี และในอำเภอสอยดาว โดยมีอัตราป่วย= 248.31 ต่อแสนประชากร กลุ่มอายุที่พบสูงสุดคือกลุ่มอายุ 0 - 4 ป ต าบลที่มีอัตราป่วยต่อประชากรแสนคนสูงสุดคือต าบล ปะตง อัตราป่วยเท่ากับ 597.38 ต่อประชากรแสนคน
รองลงมาคือ ต าบล ทรายขาว, ต าบล ทุ่งขนาน, ต าบล สะตอน, ต าบล ทับช้าง, อัตราป่วยเท่ากับ 469.59 , 350.36 , 291.31 , 236.08 , ราย ตามลำาดับ </t>
  </si>
  <si>
    <t>Influenza</t>
  </si>
  <si>
    <t xml:space="preserve"> พบ 83 ราย</t>
  </si>
  <si>
    <t xml:space="preserve">มีอัตราป่วย 128.81  ต่อประชากรแสนคน พบผู้ป่วยเพศหญิงมากกว่าเพศชาย 2.06 : 1 กลุ่มอายุที่พบสูงสุดคือกลุ่มอายุ 0 - 4 ปี อาชีพที่มีจำนวนผู้ป่วยสูงสุดคือนักเรียน รองลงมาคือ อาชีพรับจ้าง, อาชีพนปค.ตามลำดับ พบผู้ป่วยสูงสุดในเดือน กรกฎาคม ตำบลที่มีอัตราป่วยต่อประชากรแสนคนสูงสุดคือต.ปะตง อัตราป่วยเท่ากับ 128.98 ต่อประชากรแสนคน รองลงมาคือ ต.ทรายขาว, ต.สะตอน, ต.ทุ่งขนาน, ต.ทับช้าง, อัตราป่วยเท่ากับ 107.78 ,70.32 , 58.39 , 54.48 , ราย ตามลำดับ </t>
  </si>
  <si>
    <t>เบาหวาน</t>
  </si>
  <si>
    <t xml:space="preserve"> -อัตราป่วยรายใหม่เพิ่มขึ้น    (ปี 2560 = 218.82/แสนปชก/141ราย           ปี 2561= 223.47ต่อแสน ปชก.  144 ราย)                      -การคัดกรองเบาหวานมีความครอบคลุมน้อยในระดับ เขต=    ร้อยละ 80.74</t>
  </si>
  <si>
    <t xml:space="preserve"> -ข้อมูลป่วยรายใหม่สูงสุดที่ ต.ปะตง 44 ราย ( 68.28 ต่อแสน ปชก.) ต.ทับช้าง 28 ราย (43.45 ต่อแสน ปชก.) ต.ทรายขาว 27 ราย( 41.90 ต่อแสน ปชก.)  กลุ่มอายุที่พบผู้ป่วย(สะสม) สูงสุด คือกลุ่มอายุ 60 ปีขึ้นไปรองลงมา 50-59 ปี และ 40-49 ปี   การควบคุมระดับน้ำตาล HbA1C ได้ตามเกณฑ์ร้อยละ 42.88 ( จังหวัด 32.89 , เขต 31.21 ประเทศ 25.84 )เป้าหมาย ร้อยละ 40        ที่มา HDC                        -การคัดกรอง จ.จันทบบุรี เป็นลำดับ 4 ของเขต6 =85.52%  อ.สอยดาว เป็นอันดับ 2 ของ จ.จันทบุรี = 92.12% โดยที่น้อยสุด คือ ต.สะตอน = 55.84%, ต.ทุ่งขนาน = 58.17% และ ต.ทับช้าง = 63.88% ที่มา HDC     </t>
  </si>
  <si>
    <t>ความดันโลหิตสูง</t>
  </si>
  <si>
    <t xml:space="preserve"> -อัตราป่วยรายใหม่ลดลง           (ปี 2560 =474.89 ต่อแสนปชก. /  (306 ราย)ปี 2561 425.22  ต่อแสน ปชก.. 274ราย)   ร้อยละผู้ป่วยโรคความดันโลหิตสูงที่ควบคุมความดันโลหิตได้ดี ในอำเภอสอยดาว= 31.73 (จังหวัด 43.04 , เขต 34.53 ,ประเทศ 40.77) เป้าหมาย &gt;50                                                                     -การคัดกรองความดันโลหิตสูงมีความครอบคลุม ในระดับเขต  = 81.83%</t>
  </si>
  <si>
    <t xml:space="preserve">  -พบป่วยรายใหม่สูงสุดที่ ต.ปะตง 73 ราย(113.29 ต่อแสน ปชก.) ต.ทรายขาว 64 ราย(99.32 ต่อแสน ปชก.) ต.ทุ่งขนาน 52 ราย(80.70 ต่อแสน ปชก.) -กลุ่มอายุที่พบผู้ป่วย(สะสม) สูงสุด คือกลุ่มอายุ 60 ปีขึ้นไปรองลงมา40-49 ปี  และ 50-59 ปี                            -การคัดกรอง จ.จันทบบุรี เป็นลำดับ 4 ของเขต6 = 89.90%  อ.สอยดาว เป็นอันดับ 2 ของ จ.จันทบุรี = 91.31% โดยที่น้อยสุด คือ ต.สะตอน = 55.84%, ต.ทุ่งขนาน = 58.17% และ ต.ทับช้าง = 63.88% ที่มา HDC     </t>
  </si>
  <si>
    <t>มะเร็ง</t>
  </si>
  <si>
    <t xml:space="preserve">พบผู้ป่วยมะเร็งรวมรายใหม่สูงสุดอันดับ 1 ของเขต6 จำนวน 503 ราย จากผู้ป่วยรวมเขต 6 จำนวน 755 ราย (ร้อยละ 66) สอยดาว 61 (ร้อยละ 8.08) มะเร็งที่มีแนวโน้มพบสูงขึ้น คือ มะเร็งเต้านม มะเร็งปอดและมะเร็งปากมดลูก   โดยในเพศชาย พบมะเร็งปอด  ส่วนเพศหญิง พบมะเร็งเต้านม และมะเร็งปากมดลูก                 </t>
  </si>
  <si>
    <t xml:space="preserve"> -จันทบุรีพบมะเร็งปอด เป็นอันดับ 1 ของเขต 6 = 138 ราย (32.1ต่อแสนปชก.), ใน อ.สอยดาว พบน้อยที่สุดใน จ.จันทบุรี= 8 ราย (5.2ต่อแสนปชก.) โดยพบมากที่ ต.ทุ่งขนาน 2 ราย(38.1ต่อแสนปชก.),   ต.ทับช้าง 3 ราย (26.2ต่อแสนปชก) ต.ทรายขาว 2 ราย (23.8ต่อแสนปชก.) กลุ่มอายุ 50-59 ปี, 60 ปีขึ้นไป, และ 40-49 ปี</t>
  </si>
  <si>
    <t xml:space="preserve"> -จันทบุรี พบมะเร็งเต้านมเป็นอันดับ 1 ของเขต6 จำนวน 627 ราย = 42.9  ต่อแสนปชก., อ.สอยดาว พบเป็นอันดับ 8 ของ จ.จันทบุรี จำนวน 50 ราย = 7.5 ต่อแสนปชก. พบมากที่ ต.ทรายขาว  11 ราย(23.7ต่อแสนปชก.) ต.ทุ่งขนาน 9 ราย(22.6ต่อแสนปชก.)  ต.ทับช้าง 13 ราย (20.4ต่อแสนปชก)  กลุ่มที่พบมากที่สุด คือ อายุ 50-59 ปี, 60 ปีขึ้นไป, และ 40-49 ปี</t>
  </si>
  <si>
    <t xml:space="preserve"> -จ.จันทบุรี พบมะเร็งปากมดลูกเป็นอันดับ 1 ของเขต คือ 268 ราย (41.5ต่อแสนปชก), อ.สอยดาว พบเป็นอันดับที่ 9 ของ จ.จันทบุรี คือ 15 ราย (2.8ต่อแสนปชก)  พบมากที่ ต.ทับช้าง 7 ราย(42.7ต่อแสนปชก.),ต.สะตอน 3 ราย(35.2ต่อแสนปชก.) ต.ทุ่งขนาน 1 ราย(14.2ต่อแสนปชก.) กลุ่มอายุ 50-59 ปี, 60 ปีขึ้นไป, และ 40-49 ปี</t>
  </si>
  <si>
    <t>การฆ่าตัวตายสำเร็จ</t>
  </si>
  <si>
    <t>อัตราการฆ่าตัวคายเพิ่มขึ้น</t>
  </si>
  <si>
    <t>อุบัติเหตุทางถนน</t>
  </si>
  <si>
    <t>อัตราตาย 37.04 ต่อแสนปชก. สูงกว่าเกณฑ์ที่กำหนด ไม่เกิน18 ต่อแสนปชก. ( เขต 6 = 1,396 ราย (23.38ต่อแสนปชก)  อ.สอยดาว =24.83 ต่อแสนปชก</t>
  </si>
  <si>
    <t xml:space="preserve"> -จ.จันทบุรี พบเป็นอันดับ1ของเขต6 จำนวน 197 ราย = 37.04 ต่อแสนประชากร อ.สอยดาว พบเป็นอันดับ 9 ของจ.จันทบุรี  พบมากที่lสุด ต.ทรายขาว = 67.11/แสนปชก. รองลงมา ต.ปะตง = 60.01/แสนปชก. และต.ทับช้าง =57.63/แสนปชก. กลุ่มอายุที่พบมาก คือ กลุ่มอายุ 60 ปีขึ้นไป,50-59 ปี และ 40-49 ปี</t>
  </si>
  <si>
    <t>เครือข่ายบริการสุขภาพอำเภอสอยดาว จ.จันทบุรี</t>
  </si>
  <si>
    <t>1) โครงการ Smart Hospital</t>
  </si>
  <si>
    <t>มีการใช้โปรแกรมคอมพิวเตอร์เชื่อมต่อระบบการรักษากับโรงพยาบาลพระปกเกล้า</t>
  </si>
  <si>
    <t>รพ.สอยดาว</t>
  </si>
  <si>
    <t>มค.- พค.62</t>
  </si>
  <si>
    <t>งบจาก สสจ.จบ.</t>
  </si>
  <si>
    <t>ศูนย์คอมฯ</t>
  </si>
  <si>
    <t>ตาราง 1          สรุปงบประมาณแผนปฏิบัติการพัฒนาสุขภาพของเครือข่ายบริการสุขภาพสอยดาว  ปีงบประมาณ 2562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</si>
  <si>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ยกเว้น</t>
    </r>
  </si>
  <si>
    <t>1. เงินเดือนและค่าจ้างประจำ</t>
  </si>
  <si>
    <t>2. ค่าเสื่อมราคาและค่าตัดจำหน่าย</t>
  </si>
  <si>
    <t>3. หนี้สูญและสงสัยจะสูญ</t>
  </si>
  <si>
    <t>เงิน UC</t>
  </si>
  <si>
    <t>เงินเดือน+ค่าเสื่อม+หนี้สูญ</t>
  </si>
  <si>
    <t>รายได้</t>
  </si>
  <si>
    <t>เงินเหลือ</t>
  </si>
  <si>
    <t>ตาราง 2    สรุปงบประมาณแผนปฏิบัติการพัฒนาสุขภาพของเครือข่ายบริการสุขภาพสอยดาว   ปีงบประมาณ 2562</t>
  </si>
  <si>
    <t xml:space="preserve">ตาราง 3    สรุปงบประมาณแผนปฏิบัติการพัฒนาสุขภาพของเครือข่ายบริการสุขภาพอำเภอสอยดาว   ปีงบประมาณ 2562 </t>
  </si>
  <si>
    <t>โครงการพัฒนาระบบการดูแลแบบประคับประคอง (Palliative Care)</t>
  </si>
  <si>
    <t>โครงการพัฒนาระบบบริการดูแลระยะกลาง(Intermediate Care)</t>
  </si>
  <si>
    <t>โครงการพัฒนางานวิจัยผลิตภัณฑ์สุขภาพและเทคโนโลยีทางการแพทย์</t>
  </si>
  <si>
    <t xml:space="preserve">1. โครงการสุขภาพดีด้วยวิถีคนจันท์  </t>
  </si>
  <si>
    <t>2. โครงการเมืองสุขภาพผู้สูงอายุ(Healthy Aging)</t>
  </si>
  <si>
    <t xml:space="preserve">3. .โครงการป้องกัน ควบคุมโรคติดต่อภายใต้ระบบสุขภาพหนึ่งเดียว (One Health) </t>
  </si>
  <si>
    <t xml:space="preserve">4. โครงการสร้างวัฒนธรรมการจัดการสุขภาพโดยจิตอาสาชุมชน  </t>
  </si>
  <si>
    <t xml:space="preserve">5. โครงการจันทบุรีเมืองน่าอยู่ (Green &amp; Clean City)      </t>
  </si>
  <si>
    <t xml:space="preserve">6. โครงการระบบสุขภาพเป็นเลิศและสากล (Service excllence) </t>
  </si>
  <si>
    <t xml:space="preserve">9. โครงการเมืองสมุนไพรจังหวัดจันทบุรี (Herbal City)    </t>
  </si>
  <si>
    <t xml:space="preserve">12. โครงการจันทบุรี 4.0 </t>
  </si>
  <si>
    <t xml:space="preserve">13. โครงการองค์กรสมรรถนะสูง (Smart  Offiice)      </t>
  </si>
  <si>
    <t xml:space="preserve">14. โครงการบุคลากรสาธารณสุขยอดเยี่ยม (Smart Officer) </t>
  </si>
  <si>
    <t>แผนปฏิบัติการพัฒนาสุขภาพ เครือข่ายบริการสุขภาพสอยดาว จังหวัดจันทบุรี ปีงบประมาณ 2562</t>
  </si>
  <si>
    <t>(  /   ) 1.P P&amp;P Excellence</t>
  </si>
  <si>
    <t>A 1 คนไทยกลุ่มสตรีและเด็กปฐมวัย</t>
  </si>
  <si>
    <t>(  /   ) 3.1บริการส่งเสริมป้องกัน</t>
  </si>
  <si>
    <t>1.1 กลุ่มโรงเรียนพ่อแม่</t>
  </si>
  <si>
    <t>ซื้อยาเสริมธาตุเหล็ก</t>
  </si>
  <si>
    <t>พย.61</t>
  </si>
  <si>
    <t>ดวงสมร/ทิพวัลย์</t>
  </si>
  <si>
    <t>1.2 โครงการฝากครรภ์คุณภาพ</t>
  </si>
  <si>
    <t>หญิงตั้งครรภ์ 120 ราย</t>
  </si>
  <si>
    <t>กพ.-กค.62</t>
  </si>
  <si>
    <t>ดวงสมร</t>
  </si>
  <si>
    <t>2.1 พัฒนาระบบบริการและคุณภาพงานอนามัยแม่และเด็ก</t>
  </si>
  <si>
    <t>2.1.1 ประชุม MCH board ระดัยอำเภอ</t>
  </si>
  <si>
    <t>25 คน / 4 ครั้ง / ปี</t>
  </si>
  <si>
    <t>มค. เมย. กค. กย.62</t>
  </si>
  <si>
    <t>บูรณาการกับงบปกติ</t>
  </si>
  <si>
    <t>2.1.2 ประชุมวิชาการงานอนามัยแม่และเด็ก</t>
  </si>
  <si>
    <t>45 คน</t>
  </si>
  <si>
    <t>พค.62</t>
  </si>
  <si>
    <t>2.1.3 นิเทศงาน รพ.สต. มาตรฐานอนามัยแม่และเด็ก ตำบลนมแม่</t>
  </si>
  <si>
    <t>5 คน</t>
  </si>
  <si>
    <t>มีค.62</t>
  </si>
  <si>
    <t>2.1.4 ค่าเวชภัณฑ์สำหรับงานสร้างเสริมภูมิคุ้มกันโรค</t>
  </si>
  <si>
    <t>1 ชุด</t>
  </si>
  <si>
    <t>มค.62</t>
  </si>
  <si>
    <t>3.1 อบรมเชิงปฏิบัตืการเพื่อพัฒนาศักยภาพบุคลากรเครือข่ายบริการสุขภาพสอยดาว เกี่ยวกับการแลี้ยงลูกด้วยนมแม่</t>
  </si>
  <si>
    <t>3.1.1 อบรม จนท.เครือข่ายบริการสุขภาพอำเภอสอยดาว</t>
  </si>
  <si>
    <t>85 คน</t>
  </si>
  <si>
    <t>มิย.62</t>
  </si>
  <si>
    <t>ดวงสมร/วิภา</t>
  </si>
  <si>
    <t>3.1.2 อบรมเชิงปฏิบัติการเพื่อแก้ไขปัญหาการเลี้ยงลูกด้วยนมแม่ (คลีนิคนมแม่ รพศ)</t>
  </si>
  <si>
    <t>7 คน</t>
  </si>
  <si>
    <t xml:space="preserve">  4.1 ประสานข้อมูลที่เป็นปัญหาและการดำเนินงานกลุ่มแม่และเด็กกับกองทุนฯ</t>
  </si>
  <si>
    <t>กองทุนสุขภาพตำบล6กองทุน</t>
  </si>
  <si>
    <t xml:space="preserve"> ธ.ค.61 - ส.ค.62</t>
  </si>
  <si>
    <t>PMโครงการและหัวหน้ารพ.สต.</t>
  </si>
  <si>
    <t xml:space="preserve">K1อัตราส่วนการตายมารดาไทยไม่เกิน 17 ต่อการเกิดมีชีพแสนคน </t>
  </si>
  <si>
    <t>(   /  ) 3.1บริการส่งเสริมป้องกัน</t>
  </si>
  <si>
    <t>เป้าหมาย /</t>
  </si>
  <si>
    <t xml:space="preserve"> จำนวน</t>
  </si>
  <si>
    <t>2.1 บริการยาฝังคุมกำเนิดในมารดาอายุต่ำกว่า 20 ปี หลังคลอด</t>
  </si>
  <si>
    <t>25 คน</t>
  </si>
  <si>
    <t xml:space="preserve">  3.1 ประเมินโรงเรียนส่งเสริมสุขภาพทุกระดับ</t>
  </si>
  <si>
    <t>โรงเรียน26แห่ง</t>
  </si>
  <si>
    <t xml:space="preserve"> ต.ค.61 - ส.ค.62</t>
  </si>
  <si>
    <t>บูรณาการกับจังหวัด</t>
  </si>
  <si>
    <t>เบญจมาศ/เกศรา</t>
  </si>
  <si>
    <t xml:space="preserve">  8.1 ประชุมเครือข่ายบริการอนามัยโรงเรียน</t>
  </si>
  <si>
    <t>78คน</t>
  </si>
  <si>
    <t>พ.ค.62 - มิ.ย. 62</t>
  </si>
  <si>
    <t>บูรณการกับจังหวัด</t>
  </si>
  <si>
    <t>8.2 กิจกรรมวันเด็ก</t>
  </si>
  <si>
    <t>เด็กนักเรียน 100 คน</t>
  </si>
  <si>
    <t xml:space="preserve"> มค.61</t>
  </si>
  <si>
    <t>ชลดา</t>
  </si>
  <si>
    <t xml:space="preserve">8.3 รับการประเมินงานสุขศึกษา </t>
  </si>
  <si>
    <t>1 ครั้ง</t>
  </si>
  <si>
    <t>งานเวชฯ</t>
  </si>
  <si>
    <t xml:space="preserve">เป้าหมาย / </t>
  </si>
  <si>
    <t>จำนวน</t>
  </si>
  <si>
    <t>ผู้สูงอายุทั้งอำเภอ</t>
  </si>
  <si>
    <t>ม.ค.-ส.ค.62</t>
  </si>
  <si>
    <t>เกศรา/เบญจมาศ</t>
  </si>
  <si>
    <t>3อปท.</t>
  </si>
  <si>
    <t>แกนนำชมรมผู้สูงอายุ 80 คน</t>
  </si>
  <si>
    <t>ต.ค.61 - ส.ค. 62</t>
  </si>
  <si>
    <t>บูรณาการงบกับงบอื่นๆ</t>
  </si>
  <si>
    <t>อรัญญิการ์</t>
  </si>
  <si>
    <t>C6ผู้สูงอายุมีคุณภาพชีวิตที่ดี  ได้รับบริการสุขภาพและการดูแลที่เหมาะสมและตรงกับสภาพปัญหา โดยการมีส่วนร่วมของครอบครัว  ชุมชนและท้องถิ่น</t>
  </si>
  <si>
    <t>A3 โครงการพัฒนาและสร้างเสริมศักยภาพคนไทยกลุ่มวัยผู้สูงอายุ</t>
  </si>
  <si>
    <t>ตค.61</t>
  </si>
  <si>
    <t>บูรณาการงบปกติ</t>
  </si>
  <si>
    <t>สสอ.สอดาว</t>
  </si>
  <si>
    <t>2 เรื่อง</t>
  </si>
  <si>
    <t>ธค.61 - กค.62</t>
  </si>
  <si>
    <t>สค.62</t>
  </si>
  <si>
    <t>A4 โครงการพัฒนาคุณภาพชีวิตระดับอำเภอ(พชอ.)</t>
  </si>
  <si>
    <t>ตค.-ธค.61</t>
  </si>
  <si>
    <t>นุชนาถ</t>
  </si>
  <si>
    <t>5 ชุด</t>
  </si>
  <si>
    <t xml:space="preserve">  ม.ค.62</t>
  </si>
  <si>
    <t>บูรณาการกับงบดำเนินการปกติ</t>
  </si>
  <si>
    <t>ประสงค์/อุทิศ</t>
  </si>
  <si>
    <t>28.1 สมุดประจำตัวผู้ป่วย</t>
  </si>
  <si>
    <t>1000 เล่ม</t>
  </si>
  <si>
    <t>มีค.61</t>
  </si>
  <si>
    <t>รัตติกาล</t>
  </si>
  <si>
    <t xml:space="preserve"> 3 ครั้ง/ปี, จนท. 20 คน</t>
  </si>
  <si>
    <t>มค. มีค. มิย.61</t>
  </si>
  <si>
    <t xml:space="preserve"> -ครุภัณฑ์ -เครื่องพิมพ์ multifunction (ทดแทนพัง)</t>
  </si>
  <si>
    <t>ภญ.เมธาวี/ภญ.มรกต</t>
  </si>
  <si>
    <t xml:space="preserve"> -ครุภัณฑ์ รถเข็นยา2ชั้น</t>
  </si>
  <si>
    <t>30000 ใบ</t>
  </si>
  <si>
    <t>ธค.61</t>
  </si>
  <si>
    <t>ภญ.รติยา</t>
  </si>
  <si>
    <t>2 ครั้ง/ปี</t>
  </si>
  <si>
    <t>กพ.62</t>
  </si>
  <si>
    <t>ภก.ประธาน</t>
  </si>
  <si>
    <t>5 รพ.สต. 1 PCU</t>
  </si>
  <si>
    <t>มค.-พค.62</t>
  </si>
  <si>
    <t>&lt;2 ต่อพันใบสั่งยา</t>
  </si>
  <si>
    <t>ตค.-กย.62</t>
  </si>
  <si>
    <t>&lt;20 ต่อพันใบสั่งยา</t>
  </si>
  <si>
    <t>2 รอบ 60 คน</t>
  </si>
  <si>
    <t>ประธาน/สัญญา</t>
  </si>
  <si>
    <t>11 รพ.สต. 1 PCU</t>
  </si>
  <si>
    <t>ตามกรอบ สสจ.</t>
  </si>
  <si>
    <t>10 คน</t>
  </si>
  <si>
    <t>ภญ.รติยา/ภญ.มรกต</t>
  </si>
  <si>
    <t>A7 โครงการคุ้มครองผู้บริโภคด้านผลิตภัณฑ์สุขภาพและบริการสุขภาพ</t>
  </si>
  <si>
    <t>1 ครั้ง/ปี</t>
  </si>
  <si>
    <t>ม.ค.-มี.ค.62</t>
  </si>
  <si>
    <t>ขอสนับสนุนจาก กรมทรัพย์ฯ</t>
  </si>
  <si>
    <t>ชาดา</t>
  </si>
  <si>
    <t>สัญญา</t>
  </si>
  <si>
    <t>50 กก</t>
  </si>
  <si>
    <t>40 กระปุก</t>
  </si>
  <si>
    <t>A8 โครงการบริหารจัดการสิ่งแวดล้อม</t>
  </si>
  <si>
    <t>มค. - สค. 62</t>
  </si>
  <si>
    <t>ใช้งบร่วมกับA40</t>
  </si>
  <si>
    <t>13 แห่ง</t>
  </si>
  <si>
    <t>ตค.60 - กย.62</t>
  </si>
  <si>
    <t>ชาดา/สัญญา</t>
  </si>
  <si>
    <t>7 แห่ง</t>
  </si>
  <si>
    <t xml:space="preserve">A9 โครงการคุ้มครองสุขภาพประชาชนจากมลพิษสิ่งแวดล้อมในพื้นที่เสี่ยง(Hot Zone) </t>
  </si>
  <si>
    <t xml:space="preserve">                   (  /   ) 2.Service Excellence</t>
  </si>
  <si>
    <t>จนท.สธ. จำนวน 20 คน อปท.6 คน จิตอาสาประชารัฐ 25 คน</t>
  </si>
  <si>
    <t>มี.ค. - พ.ค. 62</t>
  </si>
  <si>
    <t>ใช้งบท้องถื่น</t>
  </si>
  <si>
    <t>ชวนชม,วรรณา</t>
  </si>
  <si>
    <t>จนท.รพสต. 30 คน</t>
  </si>
  <si>
    <t>มค.-สค.62</t>
  </si>
  <si>
    <t>A10  โครงการพัฒนาระบบการแพทย์ปฐมภูมิ</t>
  </si>
  <si>
    <t>จนท.สธ. 30 คน</t>
  </si>
  <si>
    <t>ตค. มค. พค. กย.62</t>
  </si>
  <si>
    <t>ชวนชม,รัตติกาล,วรรณา</t>
  </si>
  <si>
    <t>C19 ผู้ป่วยเบาหวารสามารถควบคุมระดับน้ำตาลได้ดี</t>
  </si>
  <si>
    <t>C20 ผู้ป่วยโรคความดันโลหิตสูงสามารถควบคุมความดันโลหิตได้ดี</t>
  </si>
  <si>
    <t>A12  โครงการพัฒนาระบบบริการสุขภาพ สาขาโรคไม่ติดต่อเรื้อรัง</t>
  </si>
  <si>
    <t>(   /  ) 3.4บริการรักษาพยาบาล</t>
  </si>
  <si>
    <t>1 แห่ง</t>
  </si>
  <si>
    <t>มรกต</t>
  </si>
  <si>
    <t>รพ.สต./PCU12แห่ง</t>
  </si>
  <si>
    <t xml:space="preserve"> พ.ค.62 - มิ.ย.62</t>
  </si>
  <si>
    <t>จินดาพร/สัญญา/มรกต</t>
  </si>
  <si>
    <t xml:space="preserve"> ต.ค.61 - พ.ย.62</t>
  </si>
  <si>
    <t>ผู้รับผิดชอบงาน</t>
  </si>
  <si>
    <t>A13  โครงการป้องกันและควบคุมการดื้อยาต้านจุลชีพ และการใช้ยาอย่างสมเหตุสมผล</t>
  </si>
  <si>
    <t>C21 มีความคุ้มค่าและความปลอดภัยในการใช้ยา  การเกิดเชื้อดื้อยาลดลง</t>
  </si>
  <si>
    <t>K174 ร้อยละของโรงพยาบาลที่ใช้ยาอย่างสมเหตุผล (RDU) และร้อยละของโรงพยาบาลที่มีระบบจัดการการดื้อยาต้านจุลชีพอย่างบูรณาการ (AMR)  (PA)</t>
  </si>
  <si>
    <t>(  /   ) 3.4บริการรักษาพยาบาล</t>
  </si>
  <si>
    <t xml:space="preserve">แหล่งอื่นๆ </t>
  </si>
  <si>
    <t>3 ตัว</t>
  </si>
  <si>
    <t>บูรณาการกับงบบริจาค</t>
  </si>
  <si>
    <t>4 ตัว</t>
  </si>
  <si>
    <t>1 ตัว</t>
  </si>
  <si>
    <t>1ตัว</t>
  </si>
  <si>
    <t>วรรณา</t>
  </si>
  <si>
    <t>11 รพ.สต/1 PCU</t>
  </si>
  <si>
    <t>พย.61-สค.62</t>
  </si>
  <si>
    <t>ชวนชม</t>
  </si>
  <si>
    <t>A14  โครงการพัฒนาศูนย์ความเป็นเลิศทางการแพทย์</t>
  </si>
  <si>
    <t>C22 ประชาชนได้รับการดูแลรักษาพยาบาลและการส่งต่อที่เหมาะสม</t>
  </si>
  <si>
    <t>K18 ร้อยละของการส่งต่อผู้ป่วยนอกเขตสุขภาพลดลง</t>
  </si>
  <si>
    <t xml:space="preserve">                   (   /  ) 2.Service Excellence</t>
  </si>
  <si>
    <t>C23 เพิ่มประสิทธิภาพการดูแลสาขาทารกแรกเกิดให้ทั่วถึงและครอบคลุม</t>
  </si>
  <si>
    <t>K19 อัตราตายทารกแรกเกิด (อายุ 0- 28 วัน)  น้อยกว่า 3.4 ต่อ1,000การเกิดมีชีพ</t>
  </si>
  <si>
    <t>60 คน</t>
  </si>
  <si>
    <t>มิย.-กค.62</t>
  </si>
  <si>
    <t>ดวงสมร/นภัสพัฒน์</t>
  </si>
  <si>
    <t>บูรณาการร่วมกับงบปกติ</t>
  </si>
  <si>
    <t>ดวงสมร/ชนัฐดา</t>
  </si>
  <si>
    <t>A15 โครงการพัฒนาระบบบริการสุขภาพสาขาทารกแรกเกิด</t>
  </si>
  <si>
    <t>A16 โครงการการดูแลผู้ป่วยระยะท้ายแบบประคับประคองและการดูแลผู้ป่วยกึ่งเฉียบพลัน</t>
  </si>
  <si>
    <t>C24 ผู้ป่วยระยะสุดท้ายได้รับการดูแลแบบประคับประคองตามมาตรฐานจนถึงวาระสุดท้าย</t>
  </si>
  <si>
    <t>K20 ร้อยละการบรรเทาอาการปวดและจัดการอาการต่างๆด้วย strong  opiod  medication ในผู้ป่วยประคับประคองอย่างมีคุณภาพ</t>
  </si>
  <si>
    <t>ผู้ป่วยpallitive care</t>
  </si>
  <si>
    <t xml:space="preserve"> ธค. 60 - กค. 62</t>
  </si>
  <si>
    <t>กาญจนา/วิภารัตน์</t>
  </si>
  <si>
    <t>อปท. 7 แห่ง</t>
  </si>
  <si>
    <t>(   /  ) 3.3บริการคุ้มครองผู้บริโภค</t>
  </si>
  <si>
    <t>C25 ประชาชนเข้าถึงบริการด้านการแพทย์แผนไทยและการแพทย์ทางเลือกเพิ่มขึ้น</t>
  </si>
  <si>
    <t>K21 ร้อยละ 20 ของผู้ป่วยนอกทั้งหมดที่ได้รับบริการตรวจวินิจฉัย  รักษาโรคด้วยศาสตร์การแพทย์และการแพทย์ทางเลือก</t>
  </si>
  <si>
    <t>1 เครื่อง</t>
  </si>
  <si>
    <t>ทิพย์วรรณ</t>
  </si>
  <si>
    <t xml:space="preserve"> 1 เครื่อง</t>
  </si>
  <si>
    <t>1 ตู้</t>
  </si>
  <si>
    <t>มึค.62</t>
  </si>
  <si>
    <t>ผู้ป่วย DM HT COPD asthma ANC 10,500 ครั้ง</t>
  </si>
  <si>
    <t>ตค.61 - กย.62</t>
  </si>
  <si>
    <t>3ครั้ง/ปี</t>
  </si>
  <si>
    <t>15 ป้าย</t>
  </si>
  <si>
    <t>เมย.62</t>
  </si>
  <si>
    <t>ทิพย์วรรณ/สัญญา</t>
  </si>
  <si>
    <t>อสม. 60 คน</t>
  </si>
  <si>
    <t>บูรณาการกับงบท้องถิ่น</t>
  </si>
  <si>
    <t>A17  โครงการพัฒนาระบบบริการการแพทย์แผนไทยฯ</t>
  </si>
  <si>
    <t>C26 ผู้ป่วยโรคซึมเศร้าได้รับการดูแลรักษาที่ทันท่วงทีมีมาตรฐารและต่อเนื่อง</t>
  </si>
  <si>
    <t xml:space="preserve">K22 มากกว่าร้อยละ 55 ของผู้ป่วยโรคซึมเศร้าเข้าถึงบริการสุขภาพจิต </t>
  </si>
  <si>
    <t>K23 อัตราการฆ่าตัวตายสำเร็จ  &lt; 6.3 ต่อประชากรแสนคน</t>
  </si>
  <si>
    <t>กมลวรรณ</t>
  </si>
  <si>
    <t>3000 คน</t>
  </si>
  <si>
    <t>พย. - ธค.61</t>
  </si>
  <si>
    <t>20000 คน</t>
  </si>
  <si>
    <t>A18  โครงการพัฒนาระบบบริการสุขภาพสาขาสุขภาพจิตและจิตเวช</t>
  </si>
  <si>
    <t>C27 อัตราตายเสียชีวิตจากภาวะการติดเชื้อในกระแสเลือดแบบรุนแรงของผู้ป่วยที่เข้ามารับการรักษาในโรงพยาบาลลดลง</t>
  </si>
  <si>
    <t>C28 อัตราตายของผู้ป่วยอายุ 50 ปีขึ้นไปที่ป่วยด้วยโรคกระดูกพรุนลดลง</t>
  </si>
  <si>
    <t>K24 อัตราตายผู้ป่วยติดเชื้อในกระแสเลือดแบบรุนแรงชนิด community - acquired น้อยกว่า ร้อยละ 30 (PA)</t>
  </si>
  <si>
    <t>K25 ร้อยละของโรงพยาบาลที่มีทีม Capture the fracture</t>
  </si>
  <si>
    <t>5 สาขา</t>
  </si>
  <si>
    <t>ตค.61-ธค.61</t>
  </si>
  <si>
    <t>องค์กรแพทย์/พยาบาล</t>
  </si>
  <si>
    <t xml:space="preserve">C29 โรงพยาบาลระดับF2ขึ้นไป ได้รับการเพิ่มศักยภาพเพื่อให้ผู้ป่วยStemi เข้าถึงบริการ  </t>
  </si>
  <si>
    <t>C30 อัตราตายจากโรคหลอดเลือดหัวใจลดลง</t>
  </si>
  <si>
    <t>K26 ร้อยละของการให้การรักษาผู้ป่วย Stemi ได้ตามมาตรฐานเวลาที่กำหนด</t>
  </si>
  <si>
    <t>K27 อัตราตายของผู้ป่วยโรคกล้ามเนื้อหัวใจตายเฉียบพลันชนิด Stemi</t>
  </si>
  <si>
    <t>มรกต/ฝ่ายการพยาบาล</t>
  </si>
  <si>
    <t>ผู้ป่วย80คน</t>
  </si>
  <si>
    <t xml:space="preserve"> ต.ค.61 - ก.ย.62</t>
  </si>
  <si>
    <t>A20  โครงการพัฒนาระบบบริการสุขภาพ สาขาโรคหัวใจ</t>
  </si>
  <si>
    <t>C31 ลดระยะเวลารอคอยของมะเร็ง 5 ลำดับแรก ( มะเร็งตับ  ปอด  เต้านม  ลำใส้ใหญ่และทวารหนักและมะเร็งปากมดลูก)</t>
  </si>
  <si>
    <t>C32 อัตราตายจากโรคมะเร็ง 5 ลำดับแรกลดลง</t>
  </si>
  <si>
    <t>K28 ร้อยละ80ของผู้ป่วยมะเร็ง 5 อันดับแรก ได้รับการรักษาภายในระยะเวลาที่กำหนด</t>
  </si>
  <si>
    <t>74.1 พัฒนาร่วมกับทีมจังหวัด</t>
  </si>
  <si>
    <t>ชวนชม/วรรณา</t>
  </si>
  <si>
    <t>สตรีอายุ 30-60 ปี  จำนวน500 คน</t>
  </si>
  <si>
    <t>พ.ย. 61</t>
  </si>
  <si>
    <t xml:space="preserve">บูรณาการกับอปท. </t>
  </si>
  <si>
    <t>บูรณาการกับ มูลนิธิ</t>
  </si>
  <si>
    <t>A21  โครงการพัฒนาระบบบริการสุขภาพ สาขาโรคมะเร็ง</t>
  </si>
  <si>
    <t xml:space="preserve">C33 ผลสำเร็จของการชะลอความเสื่อมของไตในผู้ป่วยโรคไตเรื้อรัง (CKD) </t>
  </si>
  <si>
    <t xml:space="preserve">K29 ร้อยละ66ของผู้ป่วย CKD ที่มีอัตราการลดลงของ eGFR&lt;4 ml/min/1.73m2/yr </t>
  </si>
  <si>
    <t>ผู้รับผิดชอบงาน/สสอ./รพ.สต./PCUรพ จำนวน13คน</t>
  </si>
  <si>
    <t>ประยูรรัตน์/ชวนชม</t>
  </si>
  <si>
    <t>ต.ค.61 - ส.ค.62</t>
  </si>
  <si>
    <t>A22 โครงการพัฒนาระบบบริการสุขภาพ สาขาโรคไต</t>
  </si>
  <si>
    <t xml:space="preserve">C34 เพิ่มคุณภาพบริการสุขภาพสาขาจักษุวิทยา   ลดระยะเวลารอคอยของผู้ป่วยโรคตาบอดจากต้อกระจก  </t>
  </si>
  <si>
    <t xml:space="preserve">K30 ร้อยละ80ของผู้ป่วยตาบอดจากต้อกระจก (Blinding Cataract) ได้รับการผ่าตัดภายใน 30 วัน </t>
  </si>
  <si>
    <t>กลุ่มผู้ป่วยDM</t>
  </si>
  <si>
    <t>ตค.61 - สค.62</t>
  </si>
  <si>
    <t>สิรินภา</t>
  </si>
  <si>
    <t>A23  โครงการพัฒนาระบบบริการสุขภาพ สาขาจักษุวิทยา</t>
  </si>
  <si>
    <t>C35 ผู้บริจาคอวัยวะจากผู้ป่วยสมองตายเพิ่มขึ้น</t>
  </si>
  <si>
    <t>K31 อัตราส่วนของจำนวนผู้ยินยอมบริจาคอวัยวะจากผู้ป่วยสมองตายต่อจำนวนผู้ป่วยเสียชีวิตโรงพยาบาล 0.4:100</t>
  </si>
  <si>
    <t>ผู้บริจาค</t>
  </si>
  <si>
    <t>องค์กรแพทย์</t>
  </si>
  <si>
    <t>A24  โครงการพัฒนาระบบบริการสุขภาพ สาขาปลูกถ่ายอวัยวะ</t>
  </si>
  <si>
    <t>(  /   ) 3.3บริการคุ้มครองผู้บริโภค</t>
  </si>
  <si>
    <t>C36 ผู้เสพ  ผู้ติดยาเสพติดได้รับการบำบัดรักษาและสามารถหยุดเสพยาได้อย่างต่อเนื่องหลังการจำหน่าย</t>
  </si>
  <si>
    <t>K32 ร้อยละของผู้ป่วยยาเสพติดที่บำบัดครบตามเกณฑ์ที่กำหนดและได้รับการติดตามดูแลต่อเนื่อง1ปี( retention rate)  (PA)</t>
  </si>
  <si>
    <t>K33 ร้อยละของผู้ใช้และผู้เสพติดที่หยุดเสพต่อเนื่อง3เดือน  หลังจากจำหน่ายจากการบำบัดรักษา(3month  remission  rate)  (PA)</t>
  </si>
  <si>
    <t>ธิดารัตน์</t>
  </si>
  <si>
    <t>10 ตัว</t>
  </si>
  <si>
    <t>พย.62</t>
  </si>
  <si>
    <t>1 คน</t>
  </si>
  <si>
    <t>เม.ย.-มิ.ย.61</t>
  </si>
  <si>
    <t>ผู้เข้ารับการบำบัดรักษาฟื้นฟูฯ ผู้เสพ ผู้ติดยาเสพติดและญาติ จำนวน 100 คน / ชุดตรวจ 60 ชุด</t>
  </si>
  <si>
    <t>มค. - เมย.62</t>
  </si>
  <si>
    <t>A25  โครงการพัฒนาระบบบริการบำบัดรักษาผู้ป่วยยาเสพติด</t>
  </si>
  <si>
    <t>C37 พัฒนาระบบบริการดูแลระยะเปลี่ยนผ่านระหว่างหลังภาวะวิกฤตและการดูแลที่บ้านหรือชุมชนให้มีความเชื่อมโยงและต่อเนื่อง</t>
  </si>
  <si>
    <t>ฝ่ายการพยาบาล</t>
  </si>
  <si>
    <t>A26  โครงการพัฒนาระบบบริการดูแลระยะกลาง(Intermediate Care)</t>
  </si>
  <si>
    <t>C39 ลดความแออัดและระยะเวลารอคอยการผ่าตัดของผู้ป่วยกลุ่มเป้าหมาย</t>
  </si>
  <si>
    <t>K35 ร้อยละ 15ของผู้ป่วยที่เข้ารับการผ่าตัดแบบOne day surgery</t>
  </si>
  <si>
    <t>A27  โครงการพัฒนาระบบบริการ One day surgery</t>
  </si>
  <si>
    <t>K36 อัตราการเสียชีวิตของผู้เจ็บป่วยวิกฤตฉุกเฉิน ภายใน 24 ชั่วโมง  ในโรงพยาบาลระดับ A  S  M1 (ทั้งที่ ER และ Admit)</t>
  </si>
  <si>
    <t>K37 ร้อยละของประชากรเข้าถึงบริการการแพทย์ฉุกเฉิน</t>
  </si>
  <si>
    <t>K38 อัตราตายของผู้ป่วยฉุกเฉิน(triage  level 1 ) ภายใน 24ชม. ในรพใ A  S  M1 (PA)</t>
  </si>
  <si>
    <t xml:space="preserve"> 70 คน</t>
  </si>
  <si>
    <t>มค-กพ.62</t>
  </si>
  <si>
    <t>กค.62</t>
  </si>
  <si>
    <t>200 คน</t>
  </si>
  <si>
    <t>40 คน</t>
  </si>
  <si>
    <t>พค.-มิย.62</t>
  </si>
  <si>
    <t>มีค.-เมย.62</t>
  </si>
  <si>
    <t>C39 ผู้ป่วยฉุกเฉินได้รับการดูแลรักษาที่มีคุณภาพและป้องกันภาวะทุพพลภาพที่อาจเกิดขึ้นทั้งในภาวะปกติและภาวะภัยพิบัติ</t>
  </si>
  <si>
    <t>A28  โครงการพัฒนาระบบการแพทย์ฉุกเฉินครบวงจรและระบบการส่งต่อ</t>
  </si>
  <si>
    <t>(   /  ) 1.P P&amp;P Excellence</t>
  </si>
  <si>
    <t>8 : การพัฒนาตามโครงการเฉลิมพรเกียรติและพื้นที่เฉพาะ</t>
  </si>
  <si>
    <t>C40 ผู้ติดเชื้อวัณโรคและผู้ป่วยได้รับการรักษาตามมาตรฐาน</t>
  </si>
  <si>
    <t>K39 อัตราความสำเร็จการรักษาผู้ป่วยวัณโรครายใหม่ ร้อยละ85 (PA)</t>
  </si>
  <si>
    <t>K51 อัตราความสำเร็จการรักษาผู้ป่วยวัณโรครายใหม่ ร้อยละ85 (PA/สตป.)</t>
  </si>
  <si>
    <t>สายน้ำผึ้ง</t>
  </si>
  <si>
    <t>ผู้ป่วยัณโรค</t>
  </si>
  <si>
    <t xml:space="preserve"> ตค.61 - สค.62</t>
  </si>
  <si>
    <t xml:space="preserve">A29  โครงการเฉลิมพระเกียรติ </t>
  </si>
  <si>
    <t>C41 การพัฒนาสมุนไพรให้เข้าสู่ระบบสุขภาพและระบบเศรษฐกิจแบบครบวงจร  ตั้งแต่ต้นทาง กลางทาง และปลายทาง ตามแนวทางประรัฐ</t>
  </si>
  <si>
    <t>K53 จังหวัดจันทบุรีมีผลการดำเนินการขับเคลื่อนเมืองสมุนไพรผ่านเกณฑ์ที่กำหนด(สตป.)</t>
  </si>
  <si>
    <t>96.1 รวมกลุ่มพัฒนาวัถุดิบสมันไพรในท้องที่</t>
  </si>
  <si>
    <t>กลุ่มสมุนไพร</t>
  </si>
  <si>
    <t>มค.-เมย.62</t>
  </si>
  <si>
    <t>รพ.สต.ปะตง</t>
  </si>
  <si>
    <t>12 แห่ง</t>
  </si>
  <si>
    <t>A30  โครงการพัฒนาการท่องเที่ยวเชิงสุขภาพและการแพทย์</t>
  </si>
  <si>
    <t xml:space="preserve">                (   /  ) 3.Peole Excellence</t>
  </si>
  <si>
    <t>(  /   ) 1.บริหารจัดการ</t>
  </si>
  <si>
    <t>จนท. 300  คน</t>
  </si>
  <si>
    <t>ม.ค.-มิ.ย.62</t>
  </si>
  <si>
    <t>ใช้ร่วม A40 ค่าใช้สอย</t>
  </si>
  <si>
    <t xml:space="preserve"> -อบรมตาม Service plan</t>
  </si>
  <si>
    <t xml:space="preserve"> -อบรม 1 คน/1 ครั้ง/ ปี</t>
  </si>
  <si>
    <t xml:space="preserve"> -อบรมหลักสูตร IC 2 สัปดาห์</t>
  </si>
  <si>
    <t>2คน</t>
  </si>
  <si>
    <t>พ.ค.-ก.ค.62</t>
  </si>
  <si>
    <t>ปูรินทร์</t>
  </si>
  <si>
    <t>A31 โครงการผลิตและพัฒนากำลังคนด้านสุขภาพสู่ความเป็นมืออาชีพ</t>
  </si>
  <si>
    <t>C42 การบริหารจัดการการผลิตและพัฒนากำลังคนมีประสิทธิภาพ</t>
  </si>
  <si>
    <t>C43 บุคลากรได้รับการพัฒนาให้มีขีดสมรรถนะสูงอย่างมืออาชีพเพื่อตอบสนองยุทธศาสตร์ ประเทศ</t>
  </si>
  <si>
    <t>K41 ระดับความสำเร็จของเขตสุขภาพที่มีการบริหารจัดการระบบการผลิตและพัฒนากำลังคนได้ตามเกณฑ์เป้าหมายที่กำหนด</t>
  </si>
  <si>
    <t xml:space="preserve">                (  /   ) 3.Peole Excellence</t>
  </si>
  <si>
    <t>(   /  ) 1.บริหารจัดการ</t>
  </si>
  <si>
    <t>C44 มีการนำผลกระเมินดัชนีความสุขของคนทำงานมาใช้เพื่อส่งเสริมความสุขในการทำงานอย่างตรงประเด็น</t>
  </si>
  <si>
    <t>C45 หน่วยงานมีกำลังคนด้านสุขภาพเพียงพอมีการกระจายที่เหมาะสม</t>
  </si>
  <si>
    <t>K42 ร้อยละ ของหน่วยงานที่เป็นองค์กรสุขภาวะ(PA)</t>
  </si>
  <si>
    <t>K43 ร้อยละของเขตที่มีการบริหารจัดการกำลังคนที่มีประสิทธิภาพ(PA)</t>
  </si>
  <si>
    <t>มค.-กพ.62</t>
  </si>
  <si>
    <t>A32  โครงการ Happy MOPHกระทรวงสาธารณสุข กระทรวงแห่งความสุข</t>
  </si>
  <si>
    <t>(  /   ) 4.Govermance Excellence</t>
  </si>
  <si>
    <t>C46 หน่วยงานสาธารณสุขปรับปรุงและพัฒนาในเรื่องคุณธรรมและความโปร่งใสในการดำเนินงาน</t>
  </si>
  <si>
    <t>C47 การจัดซื้อยาและเวชภัณฑ์ที่มิใช่ยามีการดำเนินการด้วยความโปร่งใสและมีประสิทธิภาพ</t>
  </si>
  <si>
    <t>C48 มีระบบควบคุมภายในที่ได้มาตรฐานตามที่สำนักงานการตรวจเงินแผ่นดินกำหนด</t>
  </si>
  <si>
    <t>K44 ร้อยละ90ของหน่วยงานในสังกัดกระทรวงสาธารณสุขผ่านเกณฑ์การประเมิน ITA</t>
  </si>
  <si>
    <t xml:space="preserve"> 292 ครั้ง/เดือน</t>
  </si>
  <si>
    <t>จตุรวิทย์</t>
  </si>
  <si>
    <t xml:space="preserve"> 24 ยูนิต/เดือน</t>
  </si>
  <si>
    <t xml:space="preserve"> 5 คน/ปี</t>
  </si>
  <si>
    <t xml:space="preserve"> 12 ครั้ง/ปี</t>
  </si>
  <si>
    <t xml:space="preserve"> 1 ครั้ง/ปี</t>
  </si>
  <si>
    <t xml:space="preserve"> 3 ครั้ง/ปี</t>
  </si>
  <si>
    <t xml:space="preserve"> พย.,มีค. กค. 62</t>
  </si>
  <si>
    <t>108.8 การประเมินการตรวจวิเคราะห์จากหน่วยงานภายนอก</t>
  </si>
  <si>
    <t>จนท.บริหาร</t>
  </si>
  <si>
    <t>จนท.สธ. จำนวน 30 คน</t>
  </si>
  <si>
    <t>เมย.61</t>
  </si>
  <si>
    <t>ประณต,ชาดา</t>
  </si>
  <si>
    <t>กานตร์สิรี</t>
  </si>
  <si>
    <t>6 เครื่อง</t>
  </si>
  <si>
    <t>ไอลดา</t>
  </si>
  <si>
    <t>100 แพ็ค</t>
  </si>
  <si>
    <t>2 ชุด</t>
  </si>
  <si>
    <t>A33  โครงการประเมินคุณธรรม ความโปร่งใสและบริหารความเสี่ยง</t>
  </si>
  <si>
    <t>(  /   ) 2. วิชาการ/พัฒนาศักยภาพบุคลากร</t>
  </si>
  <si>
    <t>K45 ระดับความสำเร็จของส่วนราชการใน สป. ที่ดำเนิน การพัฒนาคุณภาพการบริหารจัดการภาครัฐที่ผ่านเกณฑ์กำหนด (PA)</t>
  </si>
  <si>
    <t>1 รพช.</t>
  </si>
  <si>
    <t>ต.ค.61-พ.ค.62</t>
  </si>
  <si>
    <t>ประภัสสร</t>
  </si>
  <si>
    <t>90 คน</t>
  </si>
  <si>
    <t>เมย.2</t>
  </si>
  <si>
    <t>160 คน</t>
  </si>
  <si>
    <t>67คน</t>
  </si>
  <si>
    <t>พ.ย.-มี.ค.62</t>
  </si>
  <si>
    <t>จันทร์ทิพย์/ประภัสสร</t>
  </si>
  <si>
    <t>120คน</t>
  </si>
  <si>
    <t>เม.ย.-ก.ค.62</t>
  </si>
  <si>
    <t>ภัทรพร/ประภัสสร</t>
  </si>
  <si>
    <t>25คน</t>
  </si>
  <si>
    <t>บูรณาการร่วมกับ รพ.สต.ติดดาว</t>
  </si>
  <si>
    <t>ปูรินทร์/วิภารัตน์</t>
  </si>
  <si>
    <t>200คน</t>
  </si>
  <si>
    <t>C49 หน่วยบริหารพัฒนาคุณภาพการบริหารจัดการองค์กรตามเกณฑ์คุณภาพการบริหารจัดการภาครัญพ.ศ.2558</t>
  </si>
  <si>
    <t>C50 หน่วยบริการพัฒนาคุณภาพมาตรฐานตามเกณฑ์ที่กำหนด</t>
  </si>
  <si>
    <t>A34  โครงการพัฒนาองค์กรคุณภาพ</t>
  </si>
  <si>
    <t>C51 ข้อมูลมีคุณภาพ  และมีการนำข้อมูลไปใช้ประโยชน์เพื่อการกำหนดนโยบายและยุทธศาสตร์การบริหารจัดการทรัพยากรด้านสุขภาพ</t>
  </si>
  <si>
    <t xml:space="preserve">K48 ร้อยละของจังหวัดและหน่วยบริการที่ผ่านเกณฑ์คุณภาพข้อมูล (PA)        </t>
  </si>
  <si>
    <t>30 คน</t>
  </si>
  <si>
    <t>กย.62</t>
  </si>
  <si>
    <t>วิรัช/อุดมศักดิ์</t>
  </si>
  <si>
    <t>ต.ค.61- ก.ย.62</t>
  </si>
  <si>
    <t>ต.ค.61- ก.ย.63</t>
  </si>
  <si>
    <t>11 รพ.สต.</t>
  </si>
  <si>
    <t>&lt;665,065&gt;</t>
  </si>
  <si>
    <t>ภาคผนวก รพ.สต.</t>
  </si>
  <si>
    <t>&lt;2,811,100&gt;</t>
  </si>
  <si>
    <t>&lt;5,746,840&gt;</t>
  </si>
  <si>
    <t>&lt;2,932,000&gt;</t>
  </si>
  <si>
    <t>&lt;364,000&gt;</t>
  </si>
  <si>
    <t>&lt;327,631&gt;</t>
  </si>
  <si>
    <t xml:space="preserve"> &lt;5,500,000&gt;</t>
  </si>
  <si>
    <t>ต.ค.61-ก.ย.62</t>
  </si>
  <si>
    <t xml:space="preserve">  - เครื่องแสกน</t>
  </si>
  <si>
    <t>2 เครื่อง</t>
  </si>
  <si>
    <t>ธ.ค..61</t>
  </si>
  <si>
    <t>ชาดา/กานต์สิรี</t>
  </si>
  <si>
    <t xml:space="preserve">  - สมทบ Matching Fund </t>
  </si>
  <si>
    <t xml:space="preserve">  - ชุดขับเคลื่อนรถขยะติดเชื้อ</t>
  </si>
  <si>
    <t>ต.ค. -ธค.</t>
  </si>
  <si>
    <t xml:space="preserve"> - ค่าซื้อเครื่องมือและอุปกรณ์งานซ่อมบำรุง</t>
  </si>
  <si>
    <t xml:space="preserve"> - รถเข็นอาหารมอเตอร์แสตนเลส</t>
  </si>
  <si>
    <t>1 คัน</t>
  </si>
  <si>
    <t>ต.ค.  - ธ.ค. 61</t>
  </si>
  <si>
    <t xml:space="preserve"> - รถเก็บถาดอาหาร</t>
  </si>
  <si>
    <t xml:space="preserve"> - ตู้เหล็กเก็บเอกสาร</t>
  </si>
  <si>
    <t xml:space="preserve"> 2 ตู้</t>
  </si>
  <si>
    <t>มค. - มิย.62</t>
  </si>
  <si>
    <t xml:space="preserve"> - โต๊ะคอมฯ (การเงิน)</t>
  </si>
  <si>
    <t xml:space="preserve"> - ประตูเหล็กห้องพัสดุ</t>
  </si>
  <si>
    <t>1 บาน</t>
  </si>
  <si>
    <t xml:space="preserve"> - พาเลส</t>
  </si>
  <si>
    <t>1 ชิ้น</t>
  </si>
  <si>
    <t>A35  โครงการพัฒนาระบบข้อมูลข่าวสารเทคโนโลยีสุขภาพแห่งชาติ (NHIS)</t>
  </si>
  <si>
    <t xml:space="preserve">A36  โครงการ Smart  Hospital </t>
  </si>
  <si>
    <t xml:space="preserve">C53 มีการแลกเปลี่ยนข้อมูลสุขภาพของผู้ป่วยระหว่างโรงพยาบาลเพื่อการดูแลผู้ป่วยและจัดการระบบบสุขภาพ   แพทย์ใช้ข้อมูลประวัติสุขภาพของผู้ป่วยชุดเดียวกัน   </t>
  </si>
  <si>
    <t>50 คน</t>
  </si>
  <si>
    <t>ใช้งบร่วมกับA46.11</t>
  </si>
  <si>
    <t>อุดมศักดิ์,สฤษดิ์</t>
  </si>
  <si>
    <t>สฤษดิ์</t>
  </si>
  <si>
    <t>4 กล่อง</t>
  </si>
  <si>
    <t>2 อัน</t>
  </si>
  <si>
    <t>1 ลายเส้น</t>
  </si>
  <si>
    <t>5 เครื่อง</t>
  </si>
  <si>
    <t>1 ระบบ</t>
  </si>
  <si>
    <t>85ลายเส้น</t>
  </si>
  <si>
    <t>3 เครื่อง</t>
  </si>
  <si>
    <t>4 เครื่อง</t>
  </si>
  <si>
    <t>10 ชุด (5)</t>
  </si>
  <si>
    <t>3 ชุด (1)</t>
  </si>
  <si>
    <t>มค..62</t>
  </si>
  <si>
    <t>โรงพยาบาลสอยดาวกับ รพ.พปก.เพื่อการดูแลผู้ป่วยและจัดการ</t>
  </si>
  <si>
    <t>ระบบบสุขภาพ แพทย์ใช้ข้อมูลประวัติสุขภาพของผู้ป่วย</t>
  </si>
  <si>
    <t xml:space="preserve">ชุดเดียวกัน </t>
  </si>
  <si>
    <t>(   /  ) 2. วิชาการ/พัฒนาศักยภาพบุคลากร</t>
  </si>
  <si>
    <t>C54 ลดความเหลื่อมล้ำการจ่ายเงินในแก่สถานพยาบาลของแต่ระบบหลักประกันสุขภาพภาครัฐมีความเป็นธรรม</t>
  </si>
  <si>
    <t xml:space="preserve">K51 รายจ่ายต่อหัวที่ปรับด้วยโครงสร้างอายุ ของ 3 ระบบหลักประกันสุขภาพภาครัฐ (Age adjusted health expenditure per capita of each scheme)เดียวกันในทุกประเภทและระดับการบริการ </t>
  </si>
  <si>
    <t>K52 กำหนดให้มีมาตรฐานการจ่ายเงินของแต่ละระบบหลักประกันสุขภาพภาครัฐให้แก่สถานพยาบาลเป็นราคาเดียวกันในทุกประเภทและระดับบริการ</t>
  </si>
  <si>
    <t>7 กองทุน</t>
  </si>
  <si>
    <t>สมคิด</t>
  </si>
  <si>
    <t>ประชาชนสิทธิ์ว่าง 241 ราย</t>
  </si>
  <si>
    <t>มค.-มิย.62</t>
  </si>
  <si>
    <t>วิรัช</t>
  </si>
  <si>
    <t>ร่วมกับการประชุมเชิงปฏิบัติการการบันทึกข้อมูล43แฟ้ม</t>
  </si>
  <si>
    <t>อุดมศักดิ์/สฤษดิ์</t>
  </si>
  <si>
    <t>สถานบริการ 13 แห่ง</t>
  </si>
  <si>
    <t>อุดมศักดิ์/สฤษดิ์/ชัชวาล</t>
  </si>
  <si>
    <t>A37  โครงการลดความเหลื่อมล้ำของ 3 กองทุน</t>
  </si>
  <si>
    <t>C54 มีมาตรการเพื่อขับเคลื่อนนโยบายและแผนทางการเงิน</t>
  </si>
  <si>
    <t>C55 มีหลักเกณฑ์/แนวทางในการปรับเกลี่ยวงเงินจัดสรรและการช่วยเหลือหน่วยบริการ</t>
  </si>
  <si>
    <t>K53 หน่วยบริการประสบภาวะวิกฤตทางการเงินไม่เกินร้อยละ 7 (PA)</t>
  </si>
  <si>
    <t>ทุกเดือน</t>
  </si>
  <si>
    <t>สมคิด/ชาดา</t>
  </si>
  <si>
    <t xml:space="preserve">จำนวน 30 คน </t>
  </si>
  <si>
    <t>ธ.ค. 60  และ กค. 62</t>
  </si>
  <si>
    <t>ประณต/ชาดา</t>
  </si>
  <si>
    <t>A38  โครงการบริหารจัดการด้านการเงินการคลัง</t>
  </si>
  <si>
    <t>C56 มีการนำองค์ความรู้และผลงานวิจัยไปใช้ประโยชน์ในการแก้ปัญหาและกำหนดนโยบายด้านสุขภาพ</t>
  </si>
  <si>
    <t>K54 จำนวนนวัตกรรม  หรือเทคโนโลยีสุขภาพที่คิดค้นใหม่  หรือพัฒนาต่อยอด</t>
  </si>
  <si>
    <t>3 ครั้ง</t>
  </si>
  <si>
    <t>มค.- สค.62</t>
  </si>
  <si>
    <t>ปราณี</t>
  </si>
  <si>
    <t>1 เครือข่าย</t>
  </si>
  <si>
    <t>35คน</t>
  </si>
  <si>
    <t>ปราณี/ประภัสสร</t>
  </si>
  <si>
    <t>ผู้ดูแลผู้ป่วยติดบ้านติดเตียง 50 คน</t>
  </si>
  <si>
    <t>ธงชัย</t>
  </si>
  <si>
    <t>อย่างน้อย 1 การวิจัย</t>
  </si>
  <si>
    <t>A39  โครงการพัฒนางานวิจัย/นวัตกรรมผลิตภัณฑ์สุขภาพและเทคโนโลยีทางการแพทย์</t>
  </si>
  <si>
    <t>C57 การบังคับใช้กฏหมายที่อยู่ในอำนาจของกระทรวงสาธารณสุขมีประสิทธิภาพยิ่งขึ้น</t>
  </si>
  <si>
    <t>K55 ร้อยละของกฎหมายที่ควรปรับปรุงได้รับการแก้ไขและบังคับใช้</t>
  </si>
  <si>
    <t>50คน</t>
  </si>
  <si>
    <t xml:space="preserve"> มีค.62</t>
  </si>
  <si>
    <t>A40  โครงการปรับโครงสร้างและพัฒนากฎหมายสุขภาพ</t>
  </si>
  <si>
    <t>A19  โครงการพัฒนาระบบบริการการสุขภาพ 5 สาขาหลัก</t>
  </si>
  <si>
    <t>แหล่งอื่นๆ(ระบุ)</t>
  </si>
  <si>
    <t xml:space="preserve"> สร้างมาตรการเชิงรุกที่สามารถเจาะเข้าถึงในระดับชุมชน ครอบครัว และบุคคล เพื่อการแก้ปัญหา และการป้องกันโรคไม่ติดต่อเรื้อรัง ให้มีหมู่บ้านต้นแบบในทุกตำบลที่เข้าร่วมปฏิบัติการหยุดยั้งโรคเบาหวาน ความดันโลหิตสูง</t>
  </si>
  <si>
    <t>1.5.1พัฒนาศักยภาพบุคลากรสาธารณสุขด้านสุขภาพ อำเภอสอยดาว จังหวัดจันทบุรี  ปี 2561</t>
  </si>
  <si>
    <t>2 ครั้งๆละ 2 วันๆละ 120 คน</t>
  </si>
  <si>
    <t>พย.-ธค.62</t>
  </si>
  <si>
    <t>จตุรวิทย์/วิรัช/อุดมศักดิ์</t>
  </si>
  <si>
    <t>1.6.1 อบรมปรับเปลี่ยนพฤติกรรมสุขภาพ</t>
  </si>
  <si>
    <t>จนท.รพ.สอยดาว 70 คน</t>
  </si>
  <si>
    <t>จตุรวิทย์/ชลดา</t>
  </si>
  <si>
    <t>1.7.1 ประชุมคณะทำงานNCD board</t>
  </si>
  <si>
    <t>มค. มีค. มิย.62</t>
  </si>
  <si>
    <t>1.7.2 จัดการรายกรณีผู้ป่วย Uncontrole</t>
  </si>
  <si>
    <t>ผู้ป่วย 60 คน</t>
  </si>
  <si>
    <t>มค.- กย.62</t>
  </si>
  <si>
    <t>รัตติกาล/วรรณา</t>
  </si>
  <si>
    <t>1.7.3 มหกรรมคัดกรองภาวะแทรกซ้อนตา ไต เท้า</t>
  </si>
  <si>
    <t>2000 คน</t>
  </si>
  <si>
    <t>มค.-มีค.62</t>
  </si>
  <si>
    <t>รัตติกาล/ชวนชม</t>
  </si>
  <si>
    <t>อบรมผู้ดูแลผู้สูงอายุ (Care giver)</t>
  </si>
  <si>
    <t>2.2.1 อบรม CM ด้าน LTC</t>
  </si>
  <si>
    <t>เบญจมาศ</t>
  </si>
  <si>
    <t>อบรมเตรียมพร้อมก่อนสูงวัย (Pre Aging)</t>
  </si>
  <si>
    <t>2.3.1 คัดกรองสุขภาพผู้สูงอายุในระบบ LTC</t>
  </si>
  <si>
    <t>7.อำเภอผ่านเกณฑ์มาตรฐานการจัดการเฝ้าระวังควบคุมโรคระหว่างประเทศ (IHR2005)* ไม่น้อยกว่าร้อยละ 80</t>
  </si>
  <si>
    <t>8.อัตราป่วยด้วยโรคที่สำคัญ 3 ลำดับแรกลดลงร้อยละ 5</t>
  </si>
  <si>
    <t xml:space="preserve">3.1.1 ประชุมจัดทำ CPG ระบบเครือข่ายเฝ้าระวังควบคุมโรค </t>
  </si>
  <si>
    <t>20คน/วัน</t>
  </si>
  <si>
    <t>บูรณาการกับ สสจ.จบ.</t>
  </si>
  <si>
    <t>นายประสงค์  บุญมานะ</t>
  </si>
  <si>
    <t xml:space="preserve">3.3.1 ประชุมพัฒนาช่องทางการสื่อสารโดยระบบเครือข่ายเฝ้าระวังควบคุมโรค </t>
  </si>
  <si>
    <t>30คน/วัน</t>
  </si>
  <si>
    <t>3.4.1 อบรมเพิ่มศักยภาพความรู้ควบคุมโรค ของทีม SRRT</t>
  </si>
  <si>
    <t>9.ครอบครัว/ชุมชนมีศักยภาพในการดูแลสุขภาพตนเองได้ตามเกณฑ์ที่กำหนด  ร้อยละ55</t>
  </si>
  <si>
    <t>แหล่งอื่นๆ</t>
  </si>
  <si>
    <t>4.1.1 ประชุมคณะทำงานทีมหมอครอบครัว อ.สอยดาว จำนวน 2 ครั้ง</t>
  </si>
  <si>
    <t>มี.ค. 62 - พ.ค. 62</t>
  </si>
  <si>
    <t>พัฒนาจิตอาสาเฉพาะกิจตามแนวทางการทำดีด้วยหัวใจของสมเด็จพระเจ้าอยู่หัวรัชกาลที่ 11</t>
  </si>
  <si>
    <t>10. โรงพยาบาลในสังกัดกระทรวงสาธารณสุขได้มาตรฐาน GREEN &amp; CLEAN ร้อยละ 100</t>
  </si>
  <si>
    <t>11. โรงพยาบาลส่งเสริมสุขภาพตำบลได้มาตรฐาน GREEN &amp; CLEAN ร้อยละ 100</t>
  </si>
  <si>
    <t>12. มีตำบลต้นแบบในการจัดการอนามัยสิ่งแวดล้อมชุมชน (Active Communities) อย่างน้อยอำเภอละ 1 ตำบล</t>
  </si>
  <si>
    <t>อปท. /</t>
  </si>
  <si>
    <t>แหล่ง</t>
  </si>
  <si>
    <t>5.3.1 อบรมหลักสูตรการป้องกัน และระงับการแพร่เชื้อหรืออันตรายที่อาจเกิดจากมูลฝอยติดเชื้อ</t>
  </si>
  <si>
    <t>บูรณาการกับ           กรมทรัพฯ</t>
  </si>
  <si>
    <t>13.ความพึงพอใจของผู้รับบริการ ไม่น้อยกว่าร้อยละ 80</t>
  </si>
  <si>
    <t>14.ร้อยละของโรงพยาบาลที่มีการจัดบริการ/ กิจกรรมสร้างสุขหรือเพิ่มคุณค่าระหว่างรอรับบริการที่เป็นรูปธรรม</t>
  </si>
  <si>
    <t>6.1.1</t>
  </si>
  <si>
    <t>6.1.2</t>
  </si>
  <si>
    <t>เอกชัย</t>
  </si>
  <si>
    <t>6.1.3</t>
  </si>
  <si>
    <t>ใช้งบร่วมกับโครงการเด่น</t>
  </si>
  <si>
    <t xml:space="preserve"> - ปรับปรุงห้องกตัญญู</t>
  </si>
  <si>
    <t>1 ห้อง</t>
  </si>
  <si>
    <t>ตค.61-กพ.62</t>
  </si>
  <si>
    <t>&lt;50,000&gt;</t>
  </si>
  <si>
    <t>บริจาค</t>
  </si>
  <si>
    <t xml:space="preserve"> - พัฒนาโปรแกรมนัดคิว</t>
  </si>
  <si>
    <t>1 โปรแกรม</t>
  </si>
  <si>
    <t>มค.- ตค.62</t>
  </si>
  <si>
    <t xml:space="preserve"> -คลีนิกเบาหวาน/ความดัน</t>
  </si>
  <si>
    <t xml:space="preserve"> -คลินิกCKD</t>
  </si>
  <si>
    <t>ประยูรรัตน์</t>
  </si>
  <si>
    <t xml:space="preserve"> -คลีนิคปอดอุดกั้น</t>
  </si>
  <si>
    <r>
      <t xml:space="preserve"> -</t>
    </r>
    <r>
      <rPr>
        <sz val="16"/>
        <rFont val="TH SarabunPSK"/>
        <family val="2"/>
      </rPr>
      <t>คลินิก รร.พ่อแม่</t>
    </r>
  </si>
  <si>
    <r>
      <t xml:space="preserve"> -</t>
    </r>
    <r>
      <rPr>
        <sz val="16"/>
        <rFont val="TH SarabunPSK"/>
        <family val="2"/>
      </rPr>
      <t>คลีนิกต่างด้าว ฯลฯ</t>
    </r>
  </si>
  <si>
    <t>ชุลีภรณ์</t>
  </si>
  <si>
    <t>ตค.-ธค.62</t>
  </si>
  <si>
    <t>9.1.1 อบรมศักยภาพ อสม.ในการดูแลผู้สูงอายุด้วยแพทย์แผนไทย</t>
  </si>
  <si>
    <t xml:space="preserve">    - อบรมศักยภาพบุคลากรสาธารณสุขในการจ่ายยาสมุนไพร</t>
  </si>
  <si>
    <t>บุคลากรสาธารณสุข 30 คน</t>
  </si>
  <si>
    <t>อื่นๆ</t>
  </si>
  <si>
    <t>อปท.</t>
  </si>
  <si>
    <t xml:space="preserve"> - สนับสนุนการใช้ผลิตภัณฑ์สมุนไพรท้องถิ่น เพื่อสืบสานภูมิปัญญาไทย</t>
  </si>
  <si>
    <t xml:space="preserve"> - โครงการเมืองบริการสุขภาพอาเซียน </t>
  </si>
  <si>
    <t>บุคลากร 50  คน</t>
  </si>
  <si>
    <t>สสจ.จบ.สนับสนุน 50,000.</t>
  </si>
  <si>
    <t>วิรัช/ธงชัย(อาเซียน)</t>
  </si>
  <si>
    <t xml:space="preserve">    - จัดตั้ง/ดำเนินการศูนย์บริการสุขภาพชาวต่างชาติ</t>
  </si>
  <si>
    <t xml:space="preserve">    - พัฒนาคุณภาพบริการตามมาตรฐานสุขภาพที่เป็นมิตร (Friendly Service)</t>
  </si>
  <si>
    <t xml:space="preserve">    - จ้างล่ามภาษาต่างประเทศ</t>
  </si>
  <si>
    <t>ธค.61-กย.62</t>
  </si>
  <si>
    <t xml:space="preserve">    -โครงการอบรมภาษาอังกฤษสำหรับบุคลากร</t>
  </si>
  <si>
    <t>บุคลากร 30  คน</t>
  </si>
  <si>
    <t>มีค.-เมย. 62</t>
  </si>
  <si>
    <t>สสจ.จบ.สนับสนุน 30,000.</t>
  </si>
  <si>
    <t>ชุลีภรณ์/ธงชัย</t>
  </si>
  <si>
    <t xml:space="preserve"> - พัฒนาระบบส่งต่อ-ส่งกลับระหว่างประเทศ</t>
  </si>
  <si>
    <t>โครงการอบรมแกนนำนักเรียนด้านสุขภาพกัมพูชา</t>
  </si>
  <si>
    <t>นักเรียนโรงเรียนซับตารี  50 คน  (กัมพูชา)</t>
  </si>
  <si>
    <t>ธงชัย/สัญญา/จินดาพร(ชายแดน)</t>
  </si>
  <si>
    <t>การสร้างมูลค่าเพิ่มในการให้บริการ</t>
  </si>
  <si>
    <t xml:space="preserve">11.3.1 ประชุมเชิงปฏิบัติการจัดทำแผนปฏิบัติการพัฒนาสุขภาพของเครือข่ายบริการสุขภาพอำเภอสอยดาว  ปีงบประมาณ  ๒๕๖๓
</t>
  </si>
  <si>
    <t>กย,62</t>
  </si>
  <si>
    <t>11.4.1 ประชุมเชิงปฏิบัติการการบันทึกข้อมูล43แฟ้ม รพ.สอยดาว ประจำปี 2561</t>
  </si>
  <si>
    <t xml:space="preserve"> ผลักดันปัญหาและผลกระทบต่อสุขภาพเป็นวาระระดับ อำเภอ ตำบล </t>
  </si>
  <si>
    <t>2 อันดับแรก</t>
  </si>
  <si>
    <t>บูรณาการงปกติ</t>
  </si>
  <si>
    <t xml:space="preserve"> สร้างคลังสารสนเทศเพื่อพัฒนาสู่องค์กรแห่งการเรียนรู้ผ่านระบบดิจิทัล</t>
  </si>
  <si>
    <t>13.1.1 พัฒนาบุคลากรมีความรู้ด้านกฎหมาย</t>
  </si>
  <si>
    <t xml:space="preserve">13.6.1 ประชุมคณะทำงาน ITA อ.สอยดาว 4 ครั้ง/ปี </t>
  </si>
  <si>
    <t>1 แผน</t>
  </si>
  <si>
    <t xml:space="preserve">อปท. </t>
  </si>
  <si>
    <t>14.6 โครงการพัฒนาศักยภาพบุคลากรสาธารณสุขด้านสุขภาพ อำเภออสอยดาว จังหวัดจันทบุรี  ปี 2561</t>
  </si>
  <si>
    <t>พย.-ธค.61</t>
  </si>
  <si>
    <t xml:space="preserve"> สร้างค่านิยมร่วมบุคลากรสาธารณสุขของจังหวัดสู่วัฒนธรรมที่เข้มแข็ง   และความผูกพันในองค์กรผ่านกิจกรรมกลุ่มสัมพันธ์</t>
  </si>
  <si>
    <t>สรุปแผนบูรณาการกิจกรรมสร้างสุขภาพเชิงรุกอำเภอสอยดาว    ปีงบประมาณ ๒๕62</t>
  </si>
  <si>
    <t>รวมทั้งหมด (คน)</t>
  </si>
  <si>
    <t>ทับช้าง</t>
  </si>
  <si>
    <t>สะตอน</t>
  </si>
  <si>
    <t>ทรายขาว</t>
  </si>
  <si>
    <t>ปะตง</t>
  </si>
  <si>
    <t>ทุ่งขนาน</t>
  </si>
  <si>
    <t>1. ชั่งน้ำหนัก/วัดส่วนสูง/วัดรอบเอว</t>
  </si>
  <si>
    <t>ประชาชนอายุ 15 ปีขึ้นไป</t>
  </si>
  <si>
    <t>2. วัดระดับความดันโลหิต</t>
  </si>
  <si>
    <t>3. ตรวจระดับน้ำตาลในเลือด</t>
  </si>
  <si>
    <t>4. ตรวจหาสารเคมีตกค้างในเลือด</t>
  </si>
  <si>
    <t>เกษตรกร/ปชช.ทั่วไป</t>
  </si>
  <si>
    <t>5. ตรวจวัดสายตา/ตรวจตา</t>
  </si>
  <si>
    <t xml:space="preserve">ผู้สูงอายุ </t>
  </si>
  <si>
    <t>ผู้ป่วยโรคเบาหวาน</t>
  </si>
  <si>
    <t>6. ตรวจมะเร็งเต้านม และมะเร็งปากมดลูก</t>
  </si>
  <si>
    <t>สตรีอายุ 30-60 ปี</t>
  </si>
  <si>
    <t>สตรีอายุ 30-70 ปี</t>
  </si>
  <si>
    <t>7. ประเมินสุขภาพจิต</t>
  </si>
  <si>
    <t>ผู้ป่วยโรคเรื้อรัง 5 โรค</t>
  </si>
  <si>
    <t>8. ตรวจสอบสิทธิ์การรักษาพยาบาล</t>
  </si>
  <si>
    <t>ประชาชนทั่วไป</t>
  </si>
  <si>
    <t>9. บริการทันตกรรม</t>
  </si>
  <si>
    <t>10. ขึ้นทะเบียนสิทธิ์การรักษาพยาบาล</t>
  </si>
  <si>
    <t>11. ตรวจ/ประเมินเท้า</t>
  </si>
  <si>
    <t>12. บริการแพทย์แผนไทย/แพทย์ทางเลือก</t>
  </si>
  <si>
    <t>13. บริการฟื้นฟูสมรรถภาพ (กายภาพบำบัด)</t>
  </si>
  <si>
    <t>หมู่บ้านละ</t>
  </si>
  <si>
    <t>2 คน</t>
  </si>
  <si>
    <t>ณรงค์ชัย/เกศรา</t>
  </si>
  <si>
    <t>ณรงค์ชัย/รพ.สต/PCU</t>
  </si>
  <si>
    <t>มีค.- กย.62</t>
  </si>
  <si>
    <t>หมู่บ้านละ 2 คน</t>
  </si>
  <si>
    <t>9.1 คัดกรองสุขภาพผู้สูงอายุในระบบ LTC</t>
  </si>
  <si>
    <t>12.1 ประสาน อปท.ในการจัดบริการLTC</t>
  </si>
  <si>
    <t>12.2 สร้างเครือข่ายแกนนำด้านทันตสุขภาพในชมรมผู้สูงอายุ</t>
  </si>
  <si>
    <t>12.3 ประสานข้อมูลที่เป็นปัญหา/ความต้องการของผู้สูงอายุและการดำเนินงานกลุ่มผู้สูงอายุและผู้พิการกับกองทุนฯ</t>
  </si>
  <si>
    <t>20.1 จัดหาอุปกรณ์ตามมาตรฐาน ทีม SRRT</t>
  </si>
  <si>
    <t>23.1 ประชุมคณะทำงานNCD board</t>
  </si>
  <si>
    <t>25.1จัดบริการประเมินตามคลินิคสำคัญ</t>
  </si>
  <si>
    <t>25.2 พิมพ์บัตรแพ้ยา</t>
  </si>
  <si>
    <t>26.1 ประชุม PTC คณะกรรมการยาระดับอำเภอ</t>
  </si>
  <si>
    <t>26.2 ลดความเสี่ยงด้านยาของงานเภสัชกรรมปฐมภูมิ</t>
  </si>
  <si>
    <t>26.3 ค้นหาปัญหา compliance ในโรคสำคัญ</t>
  </si>
  <si>
    <t>26.4 ลดความคลาดเคลื่อนทางยา</t>
  </si>
  <si>
    <t>27.1 อบรมการใช้ยาปฏิชีวนะอย่างสมเหตุผล / การประเมิน ADRฯ</t>
  </si>
  <si>
    <t>27.2 เยี่ยมแนะนำและประเมินคุณภาพระบบยาปฐมภูมิ</t>
  </si>
  <si>
    <t>27.3 จัดทำ minimal requirment ของทักษะในเจ้าหน้าที่</t>
  </si>
  <si>
    <t>28.1ขอรับการสนับสนุนปรับปลี่ยนอุปกรณ์ประหยัดพลังงาน                                   28.2 ติดตั้ง Solar  Rooftop</t>
  </si>
  <si>
    <t>29.1อบรมหลักสูตรการป้องกัน และระงับการแพร่เชื้อหรืออันตรายที่อาจเกิดจากมูลฝอยติดเชื้อ</t>
  </si>
  <si>
    <t>31.1ถุงแดงใส่ขยะติดเชื้อของเครือข่ายสอยดาว</t>
  </si>
  <si>
    <t>31.2กระปุกทิ้งเข็มของเครือข่ายสอยดาว</t>
  </si>
  <si>
    <t>34.1 อบรมหลักสูตรอาชีวอนามัย</t>
  </si>
  <si>
    <t>34.2 ดำเนินการร่วมกับ Green&amp;Clean</t>
  </si>
  <si>
    <t>35.1 ร่วมกับ อปท.แยกขยะ</t>
  </si>
  <si>
    <t>36.1 ประชุมคณะทำงานทีมหมอครอบครัว อ.สอยดาว จำนวน 2 ครั้ง</t>
  </si>
  <si>
    <t>37.1 พัฒนาร่วมกับจังหวัด</t>
  </si>
  <si>
    <t>39.1 พัฒนาร่วมกับจังหวัด</t>
  </si>
  <si>
    <t>40.1 อบรม อสค.</t>
  </si>
  <si>
    <t>41.1 จัดทำทะเบียนทั้งในสถานบริการและอำเภอ</t>
  </si>
  <si>
    <t>42.1 มอบหมายให้ อสค.ดูแลสุขภาพเป็นรายเดือน</t>
  </si>
  <si>
    <t>43.1 ประเมินผลงานของ อสค.ตามแบบประเมิน</t>
  </si>
  <si>
    <t>45.1 ประชุมคณะทำงาน NCD 4 ครั้งต่อปี</t>
  </si>
  <si>
    <t>47.1 ประเมินระบบยารพ.สต.,4PCU รพ.</t>
  </si>
  <si>
    <t>47.2 วางระบบป้องกันการแพ้ยาและยาอันตรายในหญิงมีครรภ์</t>
  </si>
  <si>
    <t xml:space="preserve"> 48.1 ดำเนินการร่วมกับจังหวัด</t>
  </si>
  <si>
    <t>49.1 เครื่องวัดBPชนิดล้อเลื่อนจุดคัดกรอง(ซื้อทดแทนเครื่องที่เสีย)</t>
  </si>
  <si>
    <t>49.2 เก้าอี้สำนักงานจุดคัดกรอง</t>
  </si>
  <si>
    <t>49.3 เก้าอี่สำนักงาน ห้องตรวจ2</t>
  </si>
  <si>
    <t>50.1พัฒนาโปรแกรมเยี่ยมบ้านด้วยดิจิทัล(Ipad)</t>
  </si>
  <si>
    <t>51.1 โครงการพัฒนามาตรฐาน รพ.สต.ติดดาว (QOF)</t>
  </si>
  <si>
    <t>53.1 อบรมเชิงปฏิบัติการ เพื่อพัฒนาศักยภาพบุคลากร ด้านการช่วยฟื้นคืนชีพทารกแรกเกิด</t>
  </si>
  <si>
    <t>53.2 อบรมเชิงปฏิบัติการ เพื่อพัฒนาศักยภาพบุคลากร ด้านการดูแลทารกแรกเกิดที่มีความเสี่ยง/เจ็บป่วย ไม่ให้เกิดภาวะแทรกซ้อน</t>
  </si>
  <si>
    <t>54.1 จัดบริการpallitive care</t>
  </si>
  <si>
    <t>54.2 ประสานข้อมูลผู้ป่วยpallitive careกับ อปท.</t>
  </si>
  <si>
    <t>55.1 เครื่องพิมพ์ฉลากยา</t>
  </si>
  <si>
    <t>55.2 เครื่องวัดความดันโลหิตแบบดิจิตอล</t>
  </si>
  <si>
    <t>55.3 หม้อหุงข้าวไฟฟ้าฝาอลูมิเนียมสำหรับนึ่งลูกประคบ ขนาด 1.5 ลิตร</t>
  </si>
  <si>
    <t>55.4 ตู้ล็อคเกอร์ 12 ประตู ขนาด 91x45x182 ซม.(สำหรับใส่ของใช้ผู้ป่วย)</t>
  </si>
  <si>
    <t>55.5 ส่งเสริมความรู้สมุนไพร</t>
  </si>
  <si>
    <t>56.1 จัดทำ CPG และแนวทางการส่งต่อโรคสำคัญ การใช้ยา การนวด</t>
  </si>
  <si>
    <t>56.2 จัดจ้างปรับปรุงป้ายสวนสมุนไพร</t>
  </si>
  <si>
    <t>57.1 อบรมพัฒนาศักยภาพบุคลากรสาธารณสุขด้านการสั่งจ่ายยาแผนไทย</t>
  </si>
  <si>
    <t>58.1 อบรมศักยภาพ อสม.ในการดูแลผู้สูงอายุด้วยแพทย์แผนไทย</t>
  </si>
  <si>
    <t>59.1 คัดกรองสุขภาพจิตและจิตเวชในกลุ่มโรคเรื้อรัง</t>
  </si>
  <si>
    <t>59.2 คัดกรองสุขภาพจิตและจิตเวชในกลุ่มผู้สูงอายุ</t>
  </si>
  <si>
    <t>62.1 ดำเนินการร่วมกับ อปท.</t>
  </si>
  <si>
    <t>63.1 พัฒนาระบบบริหารจัดการการพัฒนาระบบบริการการสุขภาพ 5 สาขาหลัก ร่วมกับทีมจังหวัด</t>
  </si>
  <si>
    <t>64..1 จัดบริการ warfarin คลินิก</t>
  </si>
  <si>
    <t>65.1 พัฒนาร่วมกับทีมจังหวัด</t>
  </si>
  <si>
    <t>65.2 ดำเนินการร่วมกับจังหวัดและคัดกรองมะเร็งปากมดลุก</t>
  </si>
  <si>
    <t>65.3 .โครงการสืบสานพระราชปณิธานสมเด็จย่าต้านภัยมะเร็งเต้านม มูลนิธิถันยรักษ์</t>
  </si>
  <si>
    <t>66.1 พัฒนาดำเนินการร่วมกับจังหวัด</t>
  </si>
  <si>
    <t>66.2 จัดคลินิก CKD ในรพ.และรพ.สต.</t>
  </si>
  <si>
    <t>67.1 พัฒนาดำเนินการร่วมกับจังหวัด</t>
  </si>
  <si>
    <t>68.1 พัฒนาร่วมกับทีมจังหวัด</t>
  </si>
  <si>
    <t>70.1 อบรมการช่วยให้เลิกบุหรี่อย่างง่าย ด้วยตนเอง ในกลุ่มผู้ป่วยโรคเรื้อรัง รพ.สอยดาว ประจำปี 2562</t>
  </si>
  <si>
    <t>70.2 ซื้อเก้าอี้พับสำหรับกลุ่มบำบัด</t>
  </si>
  <si>
    <t>71.1 หลักสูตรการบำบัดผู้ป่วยเสพติดสุรา</t>
  </si>
  <si>
    <t>72.1 จัดอบรมรูปแบบการบำบัดเชิงปฏิบัติการโดยมีส่วนร่วมของครอบครัวขณะบำบัดรักษาในโรงพยาบาลสอยดาว ประจำปี 2562 และซื้อชุดตรวจหาสารเสพติดในปัสสาวะประเภทกัญชา และยาบ้า</t>
  </si>
  <si>
    <t>72.2 รับการประเมินHA ยาเสพติด</t>
  </si>
  <si>
    <t>75.1 พัฒนาร่วมกับทีมจังหวัด</t>
  </si>
  <si>
    <t>76.1 โครงการฟื้นฟูความรู้อาสากู้ชีพเครือข่ายอำเภอสอยดาว โรงพยาบาลสอยดาวประจำปีงบประมาณ 2562</t>
  </si>
  <si>
    <t>76.2 โครงการเพิ่มประสิทธิภาพในการทำงานอาสากู้ชีพเครือข่ายอำเภอสอยดาว ประจำปีงบประมาณ  2562</t>
  </si>
  <si>
    <t>76.3 โครงการอาสาแจ้งเหตุฉุกเฉินชุมชน เครือข่ายอำเภอสอยดาว โรงพยาบาลสอยดาว ประจำปีงบประมาณ 2562</t>
  </si>
  <si>
    <t>76.4 โครงการอบรมหลักสูตรพัฒนาชุดปฏิบัติการทางการแพทย์ในภาวะภัยพิบัติระดับอำเภอ (Mini MERT)  เครือข่ายบริการสุขภาพ อำเภอสอยดาว จังหวัดจันทบุรี ประจำปี 2562</t>
  </si>
  <si>
    <t>76.5 โครงการอบรมเตรียมความพร้อมเพื่อรองรับอุบัติเหตุหมู่ โรงพยาบาลสอยดาว ประจำปีงบประมาณ 2562</t>
  </si>
  <si>
    <t>79.1 พัฒนาร่วมกับทีมจังหวัด</t>
  </si>
  <si>
    <t>80.1 พัฒนาร่วมกับทีมจังหวัด</t>
  </si>
  <si>
    <t>99.1 พัฒนาการตรวจทางห้องปฏิบัติการด้วยหน่วยงานภายนอก</t>
  </si>
  <si>
    <t>99.2 การให้บริการทางธนาคารเลือด</t>
  </si>
  <si>
    <t>99.3 การตรวจวัดรังสีรายบุคคลของเจ้าหน้าที่</t>
  </si>
  <si>
    <t>99.4 จ้างตรวจทางห้องเอ็กซเรย์</t>
  </si>
  <si>
    <t>99.5 การตรวจสอบคุณภาพเครื่องมือทางห้องเอ็กซเรย์</t>
  </si>
  <si>
    <t>99.6 การบำรุงรักษาทางห้องเอ็กซเรย์</t>
  </si>
  <si>
    <t>99.7 การตรวจสอบเครื่องมือวิทยาศาสตร์การแพทย์</t>
  </si>
  <si>
    <t>99.8 ส่งเสริมพัฒนาหน่วยงานคุณธรรม</t>
  </si>
  <si>
    <t>99.9 พัฒนาระบบการตรวจสอบและควบคุมภายในของหน่วยงาน</t>
  </si>
  <si>
    <t xml:space="preserve">99.10 ประชุมคณะทำงาน ITA อ.สอยดาว 4 ครั้ง/ปี </t>
  </si>
  <si>
    <t>99.11 ยา</t>
  </si>
  <si>
    <t>99.12 เวชภัณฑ์มิใช่ยาและวัสดุการแพทย์</t>
  </si>
  <si>
    <t>99.13 วัสดุทันตกรรม</t>
  </si>
  <si>
    <t>99.14 วัสดุวิทยาศาสตร์การแพทย์</t>
  </si>
  <si>
    <t>99.15 จ้างบริษัทสอบเทียบเครื่องมือกายภาพบำบัด</t>
  </si>
  <si>
    <t>99.16 ซื้อแผ่นขั้วกระตุ้นของเครื่องให้การรักษาด้วยไฟฟ้า</t>
  </si>
  <si>
    <t>99.17 ซื้อเบาะหนังและหมอนหุ้มหนังสำหรับผู้ป่วย</t>
  </si>
  <si>
    <t>100.1 Re - ac HA</t>
  </si>
  <si>
    <t>100.2 โครงการอบรมฟื้นฟูศักยภาพด้านเวชปฏิบัติทั่วไปเจ้าหน้าที่สาธารณสุขอำเภอสอยดาว ประจำปีงบประมาณ 2562</t>
  </si>
  <si>
    <t>100.3 โครงการฟื้นฟูศักยภาพการช่วยพื้นคืนชีพขั้นสูงเจ้าหน้าที่สาธารณสุข   อำเภอสอยดาว ประจำปีงบประมาณ 2562</t>
  </si>
  <si>
    <t>100.4 โครงการฟื้นฟูศักยภาพการช่วยพื้นคืนชีพขั้นพื้นฐานเครือข่ายบริการสุขภาพ อำเภอสอยดาว ประจำปีงบประมาณ 2562</t>
  </si>
  <si>
    <t>100.5 QA ทางพยาบาล</t>
  </si>
  <si>
    <t>100.6 มหกรรมงานคุณภาพ</t>
  </si>
  <si>
    <t>100.7 อบรมพัฒนาระบบการดำเนินงาน IC ใน รพ.สต.</t>
  </si>
  <si>
    <t>100.8 อบรมฟื้นฟูการป้องกันการติดเชื้อใน รพ.</t>
  </si>
  <si>
    <t xml:space="preserve">101.1 ประชุมเชิงปฏิบัติการจัดทำแผนปฏิบัติการพัฒนาสุขภาพของเครือข่ายบริการสุขภาพอำเภอสอยดาว  ปีงบประมาณ  ๒๕๖๓
</t>
  </si>
  <si>
    <t>103.1 ค่าใช้จ่ายบุคลากรอื่น</t>
  </si>
  <si>
    <t>103.2 ค่าใช้สอย</t>
  </si>
  <si>
    <t>103.3 ค่าสาธารณูปโภค</t>
  </si>
  <si>
    <t>103.4 วัสดุใช้ไป</t>
  </si>
  <si>
    <t>103.5 ค่าจ้างชั่วคราว</t>
  </si>
  <si>
    <t>103.6 ค่าตอบแทน</t>
  </si>
  <si>
    <t>103.7 ค่าใช้จ่ายอื่น</t>
  </si>
  <si>
    <t>103.8 ตามจ่าย พ.ปก.</t>
  </si>
  <si>
    <t>103.9 สนับสนุนภารกิจของ รพ.สต.</t>
  </si>
  <si>
    <t>103.10 ค่าสาธารณูปโภค รพ.สต.</t>
  </si>
  <si>
    <t>103.11 ค่าใช้สอย รพ.สต.</t>
  </si>
  <si>
    <t>103.12 ค่าค่าจ้างชั่วคราว / พกส. รพ.สต.</t>
  </si>
  <si>
    <t>103.13 ค่าตอบแทน รพ.สต.</t>
  </si>
  <si>
    <t>103.14 ค่าใช้จ่ายบุคลากรอื่น รพ.สต.</t>
  </si>
  <si>
    <t>103.15 ค่าใช้จ่ายอื่น  รพ.สต.</t>
  </si>
  <si>
    <t>103.16 เงินสนับสนุน รพ.สต.จาก CUP</t>
  </si>
  <si>
    <t>103.17 เงินค่าตอบแทน รพ.สต. (ฉ11,QOFฯลฯ)</t>
  </si>
  <si>
    <t>104.1ประชุมเชิงปฏิบัติการการบันทึกข้อมูล43แฟ้ม รพ.สอยดาว ประจำปี 2562</t>
  </si>
  <si>
    <t>104.2 ดำเนินการ digital transformation ระหว่าง รพ.สอยดาว กับ รพ.พปก.</t>
  </si>
  <si>
    <t>105.1 สายLan Indoor Cate6</t>
  </si>
  <si>
    <t>105.2 ชุดหัวใบมีด คามิโอ V.2 เครื่องตัดสติ๊กเกอร์</t>
  </si>
  <si>
    <t>105.3 ค่า Activate เครื่อง SERVER Hosxp</t>
  </si>
  <si>
    <t>105.4 เครื่อง smart card</t>
  </si>
  <si>
    <t>105.5 แผนจ้างซ่อมบำรุงระบบเครือข่ายเน็ตเวิรค์ประจำปี</t>
  </si>
  <si>
    <t>105.6 เครื่องมือช่างและอุปกรณ์สนับสนุนในการทำงาน</t>
  </si>
  <si>
    <t>105.7 ปรับปรุงระบบซอฟแวร์แจ้งซ่อม</t>
  </si>
  <si>
    <t>105.8 เครื่องพิมพ์ฉลาก</t>
  </si>
  <si>
    <t>105.9 จ้างเหมาติดตั้งโปรแกรมป้องกันไวรัส</t>
  </si>
  <si>
    <t>105.10 อุปกรณ์กระจายสัญญาณอินเตอร์เน็ตแบบไร้สาย แบบที่1</t>
  </si>
  <si>
    <t>105.11 เครื่องสำรองไฟ</t>
  </si>
  <si>
    <t>105.12 Printer laser ขาวดำ แบบที่1 Network</t>
  </si>
  <si>
    <t xml:space="preserve">105.13 จอคอมพิวเตอร์ </t>
  </si>
  <si>
    <t>105.14 อุปกรณ์กระจายสัญญาณL2 Switch แบบที่1</t>
  </si>
  <si>
    <t>105.15 Switch กระจายสัญญาณ 24 port</t>
  </si>
  <si>
    <t>105.16 เครื่องคอมพิวเตอร์ สำหรับงานประมวลผล แบบที่1 สำรองพร้อมจอและเครื่องสำรองไฟ</t>
  </si>
  <si>
    <t>105.17 เครื่องคอมพิวเตอร์ สำหรับงานประมวลผล แบบที่2 สำรองพร้อมจอและเครื่องสำรองไฟ</t>
  </si>
  <si>
    <t xml:space="preserve">105.18 เครื่องพิมพ์ชนิดเลเซอร์ ขาวดำ </t>
  </si>
  <si>
    <t>105.19 เครื่องพิมพ์ชนิดเลเซอร์ ขาวดำ NETWORK</t>
  </si>
  <si>
    <t xml:space="preserve">105.20 เครื่องพิมพ์Multifunction lnkjet </t>
  </si>
  <si>
    <t>105.21 เครื่องพิมพ์Multifunction เลเซอร์</t>
  </si>
  <si>
    <t xml:space="preserve">105.22 เครื่องพิมพ์ชนิด Dot Matrix Printer แบบแคร่สั้น </t>
  </si>
  <si>
    <t>106.1. จ้างเหมาติดตั้งระบบNetworkพร้อมเซ็ตระบบ</t>
  </si>
  <si>
    <t>108.1 ติดตามขึ้นทะเบียนสิทธิว่าง</t>
  </si>
  <si>
    <t>109.1 อบรมการตรวจสอบบันทึกข้อมูล43แฟ้ม</t>
  </si>
  <si>
    <t>110.1 ร่วมกับการทีมจังหวัด</t>
  </si>
  <si>
    <t>112.1 ติดตามสถานะการเงิน พร้อมนำเสนอกรรมการ</t>
  </si>
  <si>
    <t>112.2 ควบคุมรายจ่ายของ รพ.สต./รพ. ตามPlanfin</t>
  </si>
  <si>
    <t>114.1 ประชุมติดตาม 2 ครั้งต่อปี</t>
  </si>
  <si>
    <t>115.1 ร่วมกับทีมจังหวัด</t>
  </si>
  <si>
    <t>116.1 ร่วมกับทีมจังหวัด</t>
  </si>
  <si>
    <t>117.1 QA ทางพยาบาล</t>
  </si>
  <si>
    <t>117.2 มหกรรมงานคุณภาพ</t>
  </si>
  <si>
    <t>117.3 อบรมR2R/LO/KM</t>
  </si>
  <si>
    <t>118.1 ร่วมกับ รพ.พปก.</t>
  </si>
  <si>
    <t>120.1 อบรมบุคลากรให้มีความรู้ด้านกฎหมาย</t>
  </si>
  <si>
    <t>5.4.1ขอรับการสนับสนุนปรับปลี่ยนอุปกรณ์ประหยัดพลังงาน                                                 5.4.1 เปลี่ยนหลอด LED                                  5.4..2 เปลี่ยนเครื่องปรับอากาศ                         5.4..3 ติดตั้ง Solar  Rooftop</t>
  </si>
  <si>
    <t>5.1.1 ซื้อถุงแดงใส่ขยะติดเชื้อของเครือข่ายสอยดาว</t>
  </si>
  <si>
    <t>5.1.2 ซื้อกระปุกทิ้งเข็มของเครือข่ายสอยดาว</t>
  </si>
  <si>
    <t>7.1.1ประชุมเชิงปฏิบัติการการบันทึกข้อมูล43แฟ้ม รพ.สอยดาว ประจำปี 2562</t>
  </si>
  <si>
    <t>7.1.2 ดำเนินการ digital transformation ระหว่าง รพ.สอยดาว กับ รพ.พปก.</t>
  </si>
  <si>
    <t>7.2.1 สายLan Indoor Cate6</t>
  </si>
  <si>
    <t>7.2.2 ชุดหัวใบมีด คามิโอ V.2 เครื่องตัดสติ๊กเกอร์</t>
  </si>
  <si>
    <t>7.2.3 ค่า Activate เครื่อง SERVER Hosxp</t>
  </si>
  <si>
    <t>7.2.4 เครื่อง smart card</t>
  </si>
  <si>
    <t>7.2.5 แผนจ้างซ่อมบำรุงระบบเครือข่ายเน็ตเวิรค์ประจำปี</t>
  </si>
  <si>
    <t>7.2.6 เครื่องมือช่างและอุปกรณ์สนับสนุนในการทำงาน</t>
  </si>
  <si>
    <t>7.2.7 ปรับปรุงระบบซอฟแวร์แจ้งซ่อม</t>
  </si>
  <si>
    <t>7.2.8 เครื่องพิมพ์ฉลาก</t>
  </si>
  <si>
    <t>7.2.9 จ้างเหมาติดตั้งโปรแกรมป้องกันไวรัส</t>
  </si>
  <si>
    <t>7.2.10 อุปกรณ์กระจายสัญญาณอินเตอร์เน็ตแบบไร้สาย แบบที่1</t>
  </si>
  <si>
    <t>7.2.11 เครื่องสำรองไฟ</t>
  </si>
  <si>
    <t>7.2.12 Printer laser ขาวดำ แบบที่1 Network</t>
  </si>
  <si>
    <t xml:space="preserve">7.2.13 จอคอมพิวเตอร์ </t>
  </si>
  <si>
    <t>7.2.14 อุปกรณ์กระจายสัญญาณL2 Switch แบบที่1</t>
  </si>
  <si>
    <t>7.2.15 Switch กระจายสัญญาณ 24 port</t>
  </si>
  <si>
    <t>7.2.16 เครื่องคอมพิวเตอร์ สำหรับงานประมวลผล แบบที่1 สำรองพร้อมจอและเครื่องสำรองไฟ</t>
  </si>
  <si>
    <t>7.2.17 เครื่องคอมพิวเตอร์ สำหรับงานประมวลผล แบบที่2 สำรองพร้อมจอและเครื่องสำรองไฟ</t>
  </si>
  <si>
    <t xml:space="preserve">7.2.18 เครื่องพิมพ์ชนิดเลเซอร์ ขาวดำ </t>
  </si>
  <si>
    <t>7.2.19 เครื่องพิมพ์ชนิดเลเซอร์ ขาวดำ NETWORK</t>
  </si>
  <si>
    <t xml:space="preserve">7.2.20 เครื่องพิมพ์Multifunction lnkjet </t>
  </si>
  <si>
    <t>7.2.21 เครื่องพิมพ์Multifunction เลเซอร์</t>
  </si>
  <si>
    <t xml:space="preserve">7.2.22 เครื่องพิมพ์ชนิด Dot Matrix Printer แบบแคร่สั้น </t>
  </si>
  <si>
    <t>7.3.1 จ้างเหมาติดตั้งระบบNetworkพร้อมเซ็ตระบบ</t>
  </si>
  <si>
    <t xml:space="preserve">7.3.2 มีการแลกเปลี่ยนข้อมูลสุขภาพของผู้ป่วยระหว่าง     </t>
  </si>
  <si>
    <t>12.6.1 โปรแกรมเงินเดือน</t>
  </si>
  <si>
    <t>12.6.2 โปรแกรมลงเวลาการปฏิบัติงาน</t>
  </si>
  <si>
    <t>12.6.3 โปรแกรมพัสดุ</t>
  </si>
  <si>
    <t>กพ.-เมย.62</t>
  </si>
  <si>
    <t xml:space="preserve"> โครงการพัฒนาเครือข่ายกำลังคนด้านสุขภาพ</t>
  </si>
  <si>
    <t>โครงการ Smart Hospital</t>
  </si>
  <si>
    <t>ม.ค.-มี.ค 62</t>
  </si>
  <si>
    <t>นายธงชัย สายทอง</t>
  </si>
  <si>
    <t>7. โครงการ Smart Hospital</t>
  </si>
  <si>
    <t>ใช้งบร่วมกับA36</t>
  </si>
  <si>
    <t>117.4 โครงการอบรมให้ความรู้เรื่องการจัดการขยะติดเชื้อของผู้ดูแลผู้ป่วยติดเตียง  อำเภอสอยดาว</t>
  </si>
  <si>
    <t>(  /  ) 2. วิชาการ/พัฒนาศักยภาพบุคลากร</t>
  </si>
  <si>
    <t>3 : การป้องกันควบคุมโรคและลดปัจจัยเสี่ยง(ด้านสุขภาพ)</t>
  </si>
  <si>
    <t xml:space="preserve">     (  นายสุพจน์ ชนะสิทธ์ )</t>
  </si>
  <si>
    <t xml:space="preserve">                            บันทึกข้อความ</t>
  </si>
  <si>
    <t>สมดุล</t>
  </si>
  <si>
    <t>จำแนกตามโครงการ 41 โครงการ</t>
  </si>
  <si>
    <t>A 2 โครงการพัฒนาและสร้างเสริมศักยภาพคนไทยกลุ่มวัยเรียนและวัยรุ่น</t>
  </si>
  <si>
    <t>ใช้งบร่วมA35</t>
  </si>
  <si>
    <t>ใช้วงบร่วมA35</t>
  </si>
  <si>
    <t>ใช้งบร่วมกับA35</t>
  </si>
  <si>
    <t>14000(ใช้เงินร่วมกับA35)</t>
  </si>
  <si>
    <t>10000(ใช้เงินร่วมกับA35)</t>
  </si>
  <si>
    <t>ใช้ร่วม A35 ค่าใช้สอย</t>
  </si>
  <si>
    <t>ใช้งบร่วมกับA39</t>
  </si>
  <si>
    <t>ใช้วบร่วมกับ(11)</t>
  </si>
  <si>
    <t>ใช้ร่วมกับค่าตอบแทนข้อ 103.6</t>
  </si>
  <si>
    <t xml:space="preserve">106.2 มีการแลกเปลี่ยนข้อมูลสุขภาพของผู้ป่วยระหว่าง     </t>
  </si>
  <si>
    <t>2 รพ.</t>
  </si>
  <si>
    <t>บูรณาการกับข้อ 104.2</t>
  </si>
  <si>
    <t>ใช้งบร่วมกับ(11)</t>
  </si>
  <si>
    <t>บูรณาการงบA17</t>
  </si>
  <si>
    <t xml:space="preserve">10.3.1 จัดโปรแกรมตรวจพิเศษ </t>
  </si>
  <si>
    <t>3 package</t>
  </si>
  <si>
    <t>ตค.61-กย.62</t>
  </si>
  <si>
    <t>ชลดา/ดวงสมร</t>
  </si>
  <si>
    <t>ใช้งงบร่วมกับA4</t>
  </si>
  <si>
    <t>ใช้ร่วมกับA35</t>
  </si>
  <si>
    <t>37.หน่วยงานส่วนสนับสนุน (Back Office) มีการจัดระบบงานเพื่อลดขั้นตอน ความซ้ำซ้อนความยุ่งยากของระบบงานภายใน (Lean Management) ที่เป็นรูปธรรม  น้อย 1 ระบบ</t>
  </si>
  <si>
    <t>บูรณาการกับ(1)</t>
  </si>
  <si>
    <r>
      <t xml:space="preserve">    เกณฑ์ชี้วัดความสำเร็จของโครงการ </t>
    </r>
    <r>
      <rPr>
        <sz val="16"/>
        <rFont val="TH SarabunPSK"/>
        <family val="2"/>
      </rPr>
      <t xml:space="preserve"> มีการดำเนินการ digital transformation</t>
    </r>
  </si>
  <si>
    <t>มีการแลกเปลี่ยนข้อมูล</t>
  </si>
  <si>
    <t>สุขภาพของผู้ป่วยระหว่าง</t>
  </si>
  <si>
    <t>โรงพยาบาลเพื่อการดูแล</t>
  </si>
  <si>
    <t>ผู้ป่วยและจัดการระบบบ</t>
  </si>
  <si>
    <t>สุขภาพ   แพทย์ใช้ข้อมูล</t>
  </si>
  <si>
    <t>ประวัติสุขภาพของผู้ป่วยชุด</t>
  </si>
  <si>
    <t>เดียวกัน</t>
  </si>
  <si>
    <t>รพ.สอยดาว กับ</t>
  </si>
  <si>
    <t>รพ.พปก.</t>
  </si>
  <si>
    <t>และบูรณาการ</t>
  </si>
  <si>
    <t>กับงบ A36</t>
  </si>
  <si>
    <r>
      <t xml:space="preserve">    เกณฑ์ชี้วัดความสำเร็จของโครงการ </t>
    </r>
    <r>
      <rPr>
        <sz val="16"/>
        <rFont val="TH SarabunPSK"/>
        <family val="2"/>
      </rPr>
      <t xml:space="preserve"> </t>
    </r>
  </si>
  <si>
    <t xml:space="preserve">1. โรงพยาบาลผ่านเกณฑ์บริการสุขภาพที่เป็นมิตร(Friendly service) </t>
  </si>
  <si>
    <t>2. รายได้จากการจัดบริการสุขภาพชาวต่างชาติเพิ่มขึ้นร้อยละ 5</t>
  </si>
  <si>
    <t xml:space="preserve">3. ศูนย์บริการสุขภาพชาวต่างชาติผ่านเกณฑ์ประเมินระดับ </t>
  </si>
  <si>
    <t>4. มีพื้นที่/ หน่วยงานต้นแบบหรือรูปแบบ(Model/นวัตกรรมการดำเนินงานโครงการฯ</t>
  </si>
  <si>
    <t>ผู้รับบริการเชื่อมั่นและวางใจในระบบบริการสุขภาพ บริการสุขภาพเพิ่มมูลค่า</t>
  </si>
  <si>
    <t>1.การพัฒนาโครงสร้างและกลไกการขับเคลื่อนงาน</t>
  </si>
  <si>
    <t>2.การพัฒนาศักยภาพสถานบริการ</t>
  </si>
  <si>
    <t>3.การสร้างมูลค่าเพิ่มในการให้บริการ</t>
  </si>
  <si>
    <t>4.การพัฒนาศักยภาพบุคลากรสาธารณสุขให้มีความเชี่ยวชาญและสมรรถนะสากล</t>
  </si>
  <si>
    <t>5.การประสานความร่วมมือระหว่างประเทศทั้งด้านบริการและวิชาการ</t>
  </si>
  <si>
    <t xml:space="preserve">วางใจในระบบบริการสุขภาพ </t>
  </si>
  <si>
    <t>บริการสุขภาพเพิ่มมูลค่า</t>
  </si>
  <si>
    <t>เพื่อให้ผู้รับบริการเชื่อมั่นและ</t>
  </si>
  <si>
    <t>ห้องกตัญญู</t>
  </si>
  <si>
    <t>2) โครงการ Friendly Service</t>
  </si>
  <si>
    <t>บูณราการงบ (10,11)</t>
  </si>
  <si>
    <t>digital transformation ระหว่าง รพ.สอยดาว กับ รพ.พปก.</t>
  </si>
  <si>
    <t>รพ.สอยดาว กับ รพ.พปก.</t>
  </si>
  <si>
    <t xml:space="preserve">1.การจัดเก็บและส่งข้อมูลในระบบ </t>
  </si>
  <si>
    <t>เพื่อการดูแลผู้ป่วยและจัดการระบบบ</t>
  </si>
  <si>
    <t>สุขภาพ</t>
  </si>
  <si>
    <t xml:space="preserve">2.การพัฒนาศูนย์ข้อมูลกลาง </t>
  </si>
  <si>
    <t xml:space="preserve">ด้านสุขภาพผ่านระบบเทคโนโลยีดิจิทัล </t>
  </si>
  <si>
    <t>3.เชื่อมข้อมูลข่าวสารและองค์ความรู้</t>
  </si>
  <si>
    <t>(สสจ.จบ.)</t>
  </si>
  <si>
    <t xml:space="preserve">  UC 62 </t>
  </si>
  <si>
    <t>UC 62</t>
  </si>
  <si>
    <t>ใช้งบร่วมกับ(1)</t>
  </si>
  <si>
    <t>100,000&gt;สสจ.จบ.</t>
  </si>
  <si>
    <t>18,000&gt;สสจ.จบ.</t>
  </si>
  <si>
    <t>ใช้งบ 75,000.- บาท ร่วมกับงบอบรม A35</t>
  </si>
  <si>
    <t>ใช้งบร่วมกับ(9)</t>
  </si>
  <si>
    <t>A5</t>
  </si>
  <si>
    <t xml:space="preserve"> โครงการพัฒนาระบบการตอบโต้ภาวะฉุกเฉินและภัยสุขภาพ</t>
  </si>
  <si>
    <t>65,000 (สสจ)</t>
  </si>
  <si>
    <r>
      <rPr>
        <b/>
        <sz val="19"/>
        <rFont val="TH SarabunIT๙"/>
        <family val="2"/>
      </rPr>
      <t xml:space="preserve">                                            วันที่</t>
    </r>
    <r>
      <rPr>
        <sz val="20"/>
        <rFont val="TH SarabunIT๙"/>
        <family val="2"/>
      </rPr>
      <t xml:space="preserve">  ๑๐  ตุลาคม  ๒๕๖๑</t>
    </r>
  </si>
  <si>
    <t>ที่ จบ ๐๐๓๒.๓๐๑/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</si>
</sst>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-&quot;฿&quot;* #,##0.00_-;\-&quot;฿&quot;* #,##0.00_-;_-&quot;฿&quot;* &quot;-&quot;??_-;_-@_-"/>
    <numFmt numFmtId="188" formatCode="_-* #,##0_-;\-* #,##0_-;_-* &quot;-&quot;??_-;_-@_-"/>
    <numFmt numFmtId="189" formatCode="#,##0_ ;\-#,##0\ "/>
    <numFmt numFmtId="190" formatCode="#,##0.0"/>
    <numFmt numFmtId="191" formatCode="#,##0.00_ ;[Red]\-#,##0.00\ "/>
    <numFmt numFmtId="192" formatCode="#,##0_ ;\-#,##0&quot; &quot;"/>
    <numFmt numFmtId="193" formatCode="_-* #,##0.0_-;\-* #,##0.0_-;_-* &quot;-&quot;??_-;_-@_-"/>
    <numFmt numFmtId="194" formatCode="0.0"/>
  </numFmts>
  <fonts count="7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IT๙"/>
      <family val="2"/>
    </font>
    <font>
      <sz val="10"/>
      <name val="JasmineUPC"/>
      <family val="1"/>
      <charset val="222"/>
    </font>
    <font>
      <b/>
      <sz val="24"/>
      <name val="JasmineUPC"/>
      <family val="1"/>
      <charset val="222"/>
    </font>
    <font>
      <b/>
      <sz val="16"/>
      <name val="TH SarabunIT๙"/>
      <family val="2"/>
    </font>
    <font>
      <sz val="1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9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rial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name val="TH SarabunIT๙"/>
      <family val="2"/>
    </font>
    <font>
      <sz val="16"/>
      <name val="Arial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28"/>
      <name val="TH SarabunPSK"/>
      <family val="2"/>
    </font>
    <font>
      <b/>
      <sz val="48"/>
      <name val="TH SarabunPSK"/>
      <family val="2"/>
    </font>
    <font>
      <b/>
      <sz val="40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i/>
      <sz val="16"/>
      <name val="TH SarabunPSK"/>
      <family val="2"/>
    </font>
    <font>
      <b/>
      <sz val="36"/>
      <name val="TH SarabunIT๙"/>
      <family val="2"/>
    </font>
    <font>
      <b/>
      <sz val="20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u/>
      <sz val="16"/>
      <name val="TH SarabunPSK"/>
      <family val="2"/>
    </font>
    <font>
      <sz val="12"/>
      <name val="TH SarabunPSK"/>
      <family val="2"/>
    </font>
    <font>
      <b/>
      <sz val="10"/>
      <name val="Arial"/>
      <family val="2"/>
    </font>
    <font>
      <b/>
      <sz val="18"/>
      <color rgb="FFFF0000"/>
      <name val="TH SarabunPSK"/>
      <family val="2"/>
    </font>
    <font>
      <b/>
      <sz val="22"/>
      <color rgb="FF00B050"/>
      <name val="TH SarabunPSK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TH SarabunPSK"/>
      <family val="2"/>
    </font>
    <font>
      <sz val="15.5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name val="Arial"/>
      <family val="2"/>
    </font>
    <font>
      <i/>
      <sz val="14"/>
      <name val="TH SarabunPSK"/>
      <family val="2"/>
    </font>
    <font>
      <b/>
      <sz val="18"/>
      <name val="TH SarabunIT๙"/>
      <family val="2"/>
    </font>
    <font>
      <sz val="10"/>
      <name val="TH SarabunIT๙"/>
      <family val="2"/>
    </font>
    <font>
      <i/>
      <sz val="17"/>
      <name val="TH SarabunPSK"/>
      <family val="2"/>
    </font>
    <font>
      <b/>
      <sz val="12"/>
      <name val="Arial"/>
      <family val="2"/>
    </font>
    <font>
      <sz val="11"/>
      <name val="TH SarabunPSK"/>
      <family val="2"/>
    </font>
    <font>
      <sz val="20"/>
      <name val="TH SarabunPSK"/>
      <family val="2"/>
    </font>
    <font>
      <b/>
      <sz val="2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1">
    <xf numFmtId="0" fontId="0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187" fontId="14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2" fillId="0" borderId="3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/>
    </xf>
    <xf numFmtId="0" fontId="11" fillId="0" borderId="0" xfId="0" applyFont="1"/>
    <xf numFmtId="0" fontId="3" fillId="0" borderId="6" xfId="0" applyFont="1" applyBorder="1"/>
    <xf numFmtId="0" fontId="3" fillId="0" borderId="9" xfId="0" applyFont="1" applyBorder="1" applyAlignment="1"/>
    <xf numFmtId="0" fontId="3" fillId="0" borderId="11" xfId="0" applyFont="1" applyBorder="1" applyAlignment="1"/>
    <xf numFmtId="4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0" fontId="3" fillId="0" borderId="3" xfId="0" applyFont="1" applyBorder="1" applyAlignment="1">
      <alignment wrapText="1"/>
    </xf>
    <xf numFmtId="0" fontId="7" fillId="0" borderId="0" xfId="5" applyFont="1"/>
    <xf numFmtId="0" fontId="7" fillId="0" borderId="0" xfId="5" applyFont="1" applyAlignment="1">
      <alignment horizontal="center"/>
    </xf>
    <xf numFmtId="3" fontId="7" fillId="0" borderId="0" xfId="5" applyNumberFormat="1" applyFont="1"/>
    <xf numFmtId="0" fontId="7" fillId="0" borderId="0" xfId="5" applyFont="1" applyBorder="1"/>
    <xf numFmtId="0" fontId="10" fillId="0" borderId="0" xfId="5" applyFont="1" applyFill="1" applyBorder="1"/>
    <xf numFmtId="0" fontId="10" fillId="0" borderId="0" xfId="5" applyFont="1"/>
    <xf numFmtId="0" fontId="13" fillId="0" borderId="0" xfId="0" applyFont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3" xfId="5" applyFont="1" applyFill="1" applyBorder="1" applyAlignment="1">
      <alignment horizontal="center" vertical="top" wrapText="1"/>
    </xf>
    <xf numFmtId="0" fontId="5" fillId="0" borderId="21" xfId="5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vertical="top"/>
    </xf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Border="1"/>
    <xf numFmtId="4" fontId="3" fillId="0" borderId="4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right" vertical="top" wrapText="1"/>
    </xf>
    <xf numFmtId="0" fontId="17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0" xfId="0" applyFont="1"/>
    <xf numFmtId="0" fontId="5" fillId="0" borderId="0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5" fillId="0" borderId="13" xfId="0" applyFont="1" applyBorder="1" applyAlignment="1"/>
    <xf numFmtId="0" fontId="4" fillId="0" borderId="1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3" fontId="26" fillId="0" borderId="4" xfId="2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7" fillId="0" borderId="15" xfId="0" applyFont="1" applyFill="1" applyBorder="1"/>
    <xf numFmtId="0" fontId="25" fillId="0" borderId="16" xfId="0" applyFont="1" applyFill="1" applyBorder="1"/>
    <xf numFmtId="0" fontId="4" fillId="0" borderId="17" xfId="0" applyFont="1" applyFill="1" applyBorder="1"/>
    <xf numFmtId="0" fontId="25" fillId="0" borderId="6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8" fillId="0" borderId="0" xfId="0" applyFont="1"/>
    <xf numFmtId="0" fontId="31" fillId="0" borderId="0" xfId="0" applyFont="1"/>
    <xf numFmtId="0" fontId="4" fillId="0" borderId="0" xfId="5" applyFont="1" applyFill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32" fillId="0" borderId="0" xfId="0" applyFont="1" applyBorder="1"/>
    <xf numFmtId="0" fontId="32" fillId="0" borderId="0" xfId="0" applyFont="1" applyBorder="1" applyAlignment="1">
      <alignment horizontal="left"/>
    </xf>
    <xf numFmtId="0" fontId="33" fillId="0" borderId="0" xfId="0" applyFont="1"/>
    <xf numFmtId="0" fontId="34" fillId="0" borderId="0" xfId="0" applyFont="1"/>
    <xf numFmtId="0" fontId="35" fillId="0" borderId="0" xfId="0" applyFont="1"/>
    <xf numFmtId="188" fontId="3" fillId="0" borderId="0" xfId="2" applyNumberFormat="1" applyFont="1" applyBorder="1"/>
    <xf numFmtId="188" fontId="3" fillId="0" borderId="3" xfId="2" applyNumberFormat="1" applyFont="1" applyBorder="1"/>
    <xf numFmtId="0" fontId="3" fillId="0" borderId="25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5" fillId="0" borderId="18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6" fillId="0" borderId="5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39" fillId="0" borderId="0" xfId="0" applyFont="1" applyBorder="1" applyAlignment="1">
      <alignment vertical="top" wrapText="1"/>
    </xf>
    <xf numFmtId="0" fontId="40" fillId="0" borderId="0" xfId="0" applyFont="1"/>
    <xf numFmtId="0" fontId="41" fillId="0" borderId="0" xfId="0" applyFont="1" applyAlignment="1">
      <alignment horizontal="left"/>
    </xf>
    <xf numFmtId="0" fontId="3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42" fillId="0" borderId="0" xfId="0" applyFont="1"/>
    <xf numFmtId="0" fontId="24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0" fontId="3" fillId="0" borderId="23" xfId="0" applyFont="1" applyFill="1" applyBorder="1" applyAlignment="1">
      <alignment vertical="top" wrapText="1"/>
    </xf>
    <xf numFmtId="0" fontId="5" fillId="0" borderId="3" xfId="5" applyFont="1" applyFill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2" borderId="15" xfId="0" applyFont="1" applyFill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 readingOrder="1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2" borderId="26" xfId="0" applyFont="1" applyFill="1" applyBorder="1" applyAlignment="1">
      <alignment vertical="top" wrapText="1"/>
    </xf>
    <xf numFmtId="0" fontId="5" fillId="0" borderId="25" xfId="5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1" xfId="5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1" fontId="3" fillId="0" borderId="21" xfId="0" applyNumberFormat="1" applyFont="1" applyFill="1" applyBorder="1" applyAlignment="1">
      <alignment horizontal="left" vertical="top" wrapText="1"/>
    </xf>
    <xf numFmtId="49" fontId="3" fillId="0" borderId="14" xfId="0" applyNumberFormat="1" applyFont="1" applyFill="1" applyBorder="1" applyAlignment="1">
      <alignment vertical="top" wrapText="1"/>
    </xf>
    <xf numFmtId="0" fontId="3" fillId="0" borderId="2" xfId="5" applyFont="1" applyFill="1" applyBorder="1" applyAlignment="1">
      <alignment horizontal="center" vertical="top" wrapText="1"/>
    </xf>
    <xf numFmtId="0" fontId="3" fillId="0" borderId="3" xfId="5" applyFont="1" applyFill="1" applyBorder="1" applyAlignment="1">
      <alignment vertical="top" wrapText="1"/>
    </xf>
    <xf numFmtId="0" fontId="3" fillId="0" borderId="3" xfId="5" applyFont="1" applyFill="1" applyBorder="1" applyAlignment="1">
      <alignment horizontal="center" vertical="top" wrapText="1"/>
    </xf>
    <xf numFmtId="0" fontId="3" fillId="0" borderId="8" xfId="5" applyFont="1" applyFill="1" applyBorder="1" applyAlignment="1">
      <alignment horizontal="center" vertical="top" wrapText="1"/>
    </xf>
    <xf numFmtId="0" fontId="5" fillId="0" borderId="8" xfId="5" applyFont="1" applyFill="1" applyBorder="1" applyAlignment="1">
      <alignment horizontal="center" vertical="top" wrapText="1"/>
    </xf>
    <xf numFmtId="0" fontId="20" fillId="0" borderId="3" xfId="5" applyFont="1" applyFill="1" applyBorder="1" applyAlignment="1">
      <alignment horizontal="center" vertical="center" wrapText="1"/>
    </xf>
    <xf numFmtId="0" fontId="20" fillId="0" borderId="21" xfId="5" applyFont="1" applyFill="1" applyBorder="1" applyAlignment="1">
      <alignment horizontal="center" vertical="center" wrapText="1"/>
    </xf>
    <xf numFmtId="3" fontId="3" fillId="0" borderId="3" xfId="5" applyNumberFormat="1" applyFont="1" applyFill="1" applyBorder="1" applyAlignment="1">
      <alignment vertical="top" wrapText="1"/>
    </xf>
    <xf numFmtId="0" fontId="5" fillId="0" borderId="2" xfId="5" applyFont="1" applyFill="1" applyBorder="1" applyAlignment="1">
      <alignment vertical="top" wrapText="1"/>
    </xf>
    <xf numFmtId="0" fontId="5" fillId="0" borderId="3" xfId="5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189" fontId="5" fillId="0" borderId="5" xfId="2" applyNumberFormat="1" applyFont="1" applyBorder="1"/>
    <xf numFmtId="188" fontId="5" fillId="0" borderId="5" xfId="2" applyNumberFormat="1" applyFont="1" applyBorder="1"/>
    <xf numFmtId="0" fontId="5" fillId="0" borderId="21" xfId="5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3" fontId="3" fillId="0" borderId="3" xfId="2" applyNumberFormat="1" applyFont="1" applyBorder="1" applyAlignment="1">
      <alignment horizontal="right" vertical="top"/>
    </xf>
    <xf numFmtId="3" fontId="5" fillId="0" borderId="7" xfId="5" applyNumberFormat="1" applyFont="1" applyFill="1" applyBorder="1" applyAlignment="1">
      <alignment horizontal="right" vertical="top" wrapText="1"/>
    </xf>
    <xf numFmtId="0" fontId="44" fillId="0" borderId="2" xfId="5" applyFont="1" applyFill="1" applyBorder="1" applyAlignment="1">
      <alignment vertical="top" wrapText="1"/>
    </xf>
    <xf numFmtId="188" fontId="3" fillId="0" borderId="3" xfId="2" applyNumberFormat="1" applyFont="1" applyBorder="1" applyAlignment="1">
      <alignment vertical="top" wrapText="1"/>
    </xf>
    <xf numFmtId="0" fontId="20" fillId="0" borderId="2" xfId="5" applyFont="1" applyFill="1" applyBorder="1" applyAlignment="1">
      <alignment horizontal="center" vertical="top" wrapText="1"/>
    </xf>
    <xf numFmtId="0" fontId="20" fillId="0" borderId="3" xfId="5" applyFont="1" applyFill="1" applyBorder="1" applyAlignment="1">
      <alignment horizontal="center" vertical="top" wrapText="1"/>
    </xf>
    <xf numFmtId="188" fontId="3" fillId="0" borderId="3" xfId="2" applyNumberFormat="1" applyFont="1" applyFill="1" applyBorder="1" applyAlignment="1">
      <alignment vertical="top" wrapText="1"/>
    </xf>
    <xf numFmtId="0" fontId="20" fillId="0" borderId="21" xfId="5" applyFont="1" applyFill="1" applyBorder="1" applyAlignment="1">
      <alignment horizontal="center" vertical="top" wrapText="1"/>
    </xf>
    <xf numFmtId="0" fontId="20" fillId="0" borderId="3" xfId="5" applyFont="1" applyFill="1" applyBorder="1" applyAlignment="1">
      <alignment vertical="top" wrapText="1"/>
    </xf>
    <xf numFmtId="188" fontId="3" fillId="0" borderId="5" xfId="2" applyNumberFormat="1" applyFont="1" applyBorder="1"/>
    <xf numFmtId="1" fontId="3" fillId="0" borderId="7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Fill="1" applyBorder="1" applyAlignment="1">
      <alignment horizontal="center" vertical="top"/>
    </xf>
    <xf numFmtId="49" fontId="3" fillId="0" borderId="27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27" xfId="0" applyFont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 readingOrder="1"/>
    </xf>
    <xf numFmtId="0" fontId="5" fillId="0" borderId="9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11" xfId="0" applyFont="1" applyBorder="1"/>
    <xf numFmtId="0" fontId="5" fillId="0" borderId="13" xfId="0" applyFont="1" applyBorder="1"/>
    <xf numFmtId="0" fontId="3" fillId="0" borderId="1" xfId="0" applyFont="1" applyBorder="1"/>
    <xf numFmtId="0" fontId="3" fillId="0" borderId="0" xfId="5" applyFont="1"/>
    <xf numFmtId="0" fontId="5" fillId="0" borderId="0" xfId="5" applyFont="1" applyBorder="1"/>
    <xf numFmtId="0" fontId="3" fillId="0" borderId="0" xfId="5" applyFont="1" applyBorder="1"/>
    <xf numFmtId="0" fontId="3" fillId="0" borderId="0" xfId="5" applyFont="1" applyAlignment="1">
      <alignment horizontal="center"/>
    </xf>
    <xf numFmtId="0" fontId="32" fillId="0" borderId="0" xfId="5" applyFont="1" applyBorder="1"/>
    <xf numFmtId="0" fontId="32" fillId="0" borderId="0" xfId="5" applyFont="1" applyBorder="1" applyAlignment="1">
      <alignment horizontal="left"/>
    </xf>
    <xf numFmtId="0" fontId="20" fillId="0" borderId="0" xfId="5" applyFont="1" applyBorder="1"/>
    <xf numFmtId="0" fontId="4" fillId="0" borderId="0" xfId="5" applyFont="1"/>
    <xf numFmtId="0" fontId="13" fillId="0" borderId="0" xfId="5" applyFont="1"/>
    <xf numFmtId="0" fontId="12" fillId="0" borderId="3" xfId="5" applyFont="1" applyFill="1" applyBorder="1" applyAlignment="1">
      <alignment horizontal="left" vertical="top" wrapText="1" readingOrder="1"/>
    </xf>
    <xf numFmtId="0" fontId="39" fillId="0" borderId="0" xfId="5" applyFont="1" applyBorder="1"/>
    <xf numFmtId="0" fontId="39" fillId="0" borderId="0" xfId="5" applyFont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14" xfId="5" applyFont="1" applyBorder="1" applyAlignment="1">
      <alignment vertical="top" wrapText="1"/>
    </xf>
    <xf numFmtId="0" fontId="3" fillId="0" borderId="14" xfId="5" applyFont="1" applyFill="1" applyBorder="1" applyAlignment="1">
      <alignment vertical="top" wrapText="1"/>
    </xf>
    <xf numFmtId="0" fontId="3" fillId="0" borderId="3" xfId="5" applyFont="1" applyBorder="1" applyAlignment="1">
      <alignment horizontal="center" vertical="top" wrapText="1"/>
    </xf>
    <xf numFmtId="0" fontId="3" fillId="0" borderId="21" xfId="5" applyFont="1" applyBorder="1" applyAlignment="1">
      <alignment vertical="top" wrapText="1"/>
    </xf>
    <xf numFmtId="0" fontId="3" fillId="0" borderId="27" xfId="5" applyFont="1" applyBorder="1" applyAlignment="1">
      <alignment vertical="top" wrapText="1"/>
    </xf>
    <xf numFmtId="0" fontId="5" fillId="0" borderId="0" xfId="5" applyFont="1"/>
    <xf numFmtId="0" fontId="3" fillId="0" borderId="0" xfId="5" applyFont="1" applyAlignment="1">
      <alignment vertical="top"/>
    </xf>
    <xf numFmtId="0" fontId="32" fillId="0" borderId="0" xfId="5" applyFont="1" applyBorder="1" applyAlignment="1"/>
    <xf numFmtId="0" fontId="3" fillId="0" borderId="0" xfId="5" applyFont="1" applyBorder="1" applyAlignment="1">
      <alignment horizontal="left"/>
    </xf>
    <xf numFmtId="0" fontId="4" fillId="0" borderId="0" xfId="5" applyFont="1" applyAlignment="1">
      <alignment horizontal="center"/>
    </xf>
    <xf numFmtId="188" fontId="20" fillId="0" borderId="3" xfId="2" applyNumberFormat="1" applyFont="1" applyFill="1" applyBorder="1" applyAlignment="1">
      <alignment horizontal="right" vertical="top" wrapText="1"/>
    </xf>
    <xf numFmtId="0" fontId="3" fillId="0" borderId="0" xfId="5" applyFont="1" applyAlignment="1">
      <alignment horizontal="left"/>
    </xf>
    <xf numFmtId="0" fontId="13" fillId="0" borderId="0" xfId="5" applyFont="1" applyAlignment="1">
      <alignment horizontal="left"/>
    </xf>
    <xf numFmtId="0" fontId="32" fillId="0" borderId="0" xfId="5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0" xfId="0" applyFont="1" applyBorder="1" applyAlignment="1"/>
    <xf numFmtId="0" fontId="3" fillId="0" borderId="17" xfId="0" applyFont="1" applyBorder="1"/>
    <xf numFmtId="0" fontId="3" fillId="0" borderId="10" xfId="0" applyFont="1" applyBorder="1"/>
    <xf numFmtId="0" fontId="5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5" xfId="0" applyFont="1" applyBorder="1"/>
    <xf numFmtId="0" fontId="3" fillId="0" borderId="5" xfId="0" applyFont="1" applyBorder="1" applyAlignment="1">
      <alignment horizontal="center"/>
    </xf>
    <xf numFmtId="191" fontId="13" fillId="0" borderId="5" xfId="2" applyNumberFormat="1" applyFont="1" applyBorder="1"/>
    <xf numFmtId="191" fontId="48" fillId="0" borderId="5" xfId="2" applyNumberFormat="1" applyFont="1" applyBorder="1"/>
    <xf numFmtId="0" fontId="3" fillId="0" borderId="5" xfId="0" applyFont="1" applyBorder="1" applyAlignment="1">
      <alignment horizontal="left"/>
    </xf>
    <xf numFmtId="191" fontId="13" fillId="0" borderId="1" xfId="2" applyNumberFormat="1" applyFont="1" applyBorder="1"/>
    <xf numFmtId="0" fontId="3" fillId="0" borderId="5" xfId="0" applyFont="1" applyBorder="1" applyAlignment="1">
      <alignment horizontal="left" vertical="top"/>
    </xf>
    <xf numFmtId="191" fontId="3" fillId="0" borderId="5" xfId="2" applyNumberFormat="1" applyFont="1" applyFill="1" applyBorder="1"/>
    <xf numFmtId="191" fontId="15" fillId="0" borderId="5" xfId="2" applyNumberFormat="1" applyFont="1" applyFill="1" applyBorder="1"/>
    <xf numFmtId="191" fontId="15" fillId="0" borderId="4" xfId="2" applyNumberFormat="1" applyFont="1" applyFill="1" applyBorder="1"/>
    <xf numFmtId="191" fontId="15" fillId="0" borderId="5" xfId="2" applyNumberFormat="1" applyFont="1" applyFill="1" applyBorder="1" applyAlignment="1">
      <alignment horizontal="center"/>
    </xf>
    <xf numFmtId="0" fontId="49" fillId="0" borderId="4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left" vertical="center"/>
    </xf>
    <xf numFmtId="0" fontId="51" fillId="0" borderId="8" xfId="0" applyFont="1" applyBorder="1"/>
    <xf numFmtId="0" fontId="50" fillId="0" borderId="4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51" fillId="0" borderId="4" xfId="0" applyFont="1" applyFill="1" applyBorder="1"/>
    <xf numFmtId="0" fontId="51" fillId="2" borderId="8" xfId="0" applyFont="1" applyFill="1" applyBorder="1" applyAlignment="1">
      <alignment vertical="top" wrapText="1"/>
    </xf>
    <xf numFmtId="0" fontId="51" fillId="2" borderId="1" xfId="0" applyFont="1" applyFill="1" applyBorder="1" applyAlignment="1">
      <alignment vertical="top" wrapText="1"/>
    </xf>
    <xf numFmtId="0" fontId="51" fillId="2" borderId="5" xfId="0" applyFont="1" applyFill="1" applyBorder="1" applyAlignment="1">
      <alignment vertical="top" wrapText="1"/>
    </xf>
    <xf numFmtId="0" fontId="50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center" vertical="center" wrapText="1"/>
    </xf>
    <xf numFmtId="0" fontId="51" fillId="0" borderId="4" xfId="0" applyFont="1" applyBorder="1" applyAlignment="1">
      <alignment wrapText="1"/>
    </xf>
    <xf numFmtId="0" fontId="50" fillId="0" borderId="4" xfId="0" applyFont="1" applyBorder="1" applyAlignment="1">
      <alignment horizontal="center" vertical="center"/>
    </xf>
    <xf numFmtId="0" fontId="51" fillId="0" borderId="8" xfId="0" applyFont="1" applyBorder="1" applyAlignment="1">
      <alignment wrapText="1"/>
    </xf>
    <xf numFmtId="0" fontId="51" fillId="0" borderId="8" xfId="0" applyFont="1" applyBorder="1" applyAlignment="1">
      <alignment horizontal="left" vertical="center" wrapText="1"/>
    </xf>
    <xf numFmtId="0" fontId="51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51" fillId="0" borderId="8" xfId="0" applyFont="1" applyFill="1" applyBorder="1" applyAlignment="1">
      <alignment wrapText="1"/>
    </xf>
    <xf numFmtId="0" fontId="51" fillId="0" borderId="19" xfId="0" applyFont="1" applyBorder="1" applyAlignment="1">
      <alignment horizontal="left" vertical="center" wrapText="1"/>
    </xf>
    <xf numFmtId="0" fontId="51" fillId="0" borderId="0" xfId="0" applyFont="1" applyBorder="1" applyAlignment="1">
      <alignment wrapText="1"/>
    </xf>
    <xf numFmtId="10" fontId="13" fillId="0" borderId="1" xfId="0" applyNumberFormat="1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0" fillId="0" borderId="5" xfId="0" applyFont="1" applyBorder="1" applyAlignment="1">
      <alignment vertical="top" wrapText="1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vertical="top" wrapText="1"/>
    </xf>
    <xf numFmtId="0" fontId="16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vertical="center" wrapText="1"/>
    </xf>
    <xf numFmtId="0" fontId="54" fillId="0" borderId="5" xfId="0" applyFont="1" applyBorder="1" applyAlignment="1">
      <alignment vertical="top" wrapText="1"/>
    </xf>
    <xf numFmtId="0" fontId="54" fillId="0" borderId="5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54" fillId="0" borderId="12" xfId="0" applyFont="1" applyBorder="1" applyAlignment="1">
      <alignment vertical="center" wrapText="1"/>
    </xf>
    <xf numFmtId="0" fontId="49" fillId="0" borderId="2" xfId="0" applyFont="1" applyBorder="1" applyAlignment="1">
      <alignment horizontal="center" vertical="center" wrapText="1"/>
    </xf>
    <xf numFmtId="0" fontId="54" fillId="0" borderId="8" xfId="0" applyFont="1" applyBorder="1"/>
    <xf numFmtId="0" fontId="50" fillId="0" borderId="8" xfId="0" applyFont="1" applyBorder="1" applyAlignment="1">
      <alignment horizontal="center"/>
    </xf>
    <xf numFmtId="0" fontId="49" fillId="0" borderId="8" xfId="0" applyFont="1" applyBorder="1" applyAlignment="1">
      <alignment horizontal="center" vertical="center"/>
    </xf>
    <xf numFmtId="0" fontId="54" fillId="0" borderId="1" xfId="0" applyFont="1" applyBorder="1"/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0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vertical="center" wrapText="1"/>
    </xf>
    <xf numFmtId="0" fontId="54" fillId="0" borderId="0" xfId="0" applyFont="1" applyBorder="1" applyAlignment="1">
      <alignment vertical="top" wrapText="1"/>
    </xf>
    <xf numFmtId="0" fontId="49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top" wrapText="1"/>
    </xf>
    <xf numFmtId="43" fontId="3" fillId="0" borderId="8" xfId="2" applyFont="1" applyBorder="1"/>
    <xf numFmtId="0" fontId="27" fillId="0" borderId="23" xfId="0" applyFont="1" applyFill="1" applyBorder="1" applyAlignment="1">
      <alignment wrapText="1"/>
    </xf>
    <xf numFmtId="43" fontId="3" fillId="0" borderId="2" xfId="2" applyFont="1" applyBorder="1" applyAlignment="1">
      <alignment horizontal="right"/>
    </xf>
    <xf numFmtId="0" fontId="3" fillId="0" borderId="0" xfId="0" applyFont="1" applyAlignment="1">
      <alignment horizontal="right"/>
    </xf>
    <xf numFmtId="0" fontId="56" fillId="0" borderId="0" xfId="0" applyFont="1"/>
    <xf numFmtId="43" fontId="3" fillId="0" borderId="0" xfId="2" applyFont="1"/>
    <xf numFmtId="43" fontId="3" fillId="0" borderId="0" xfId="2" applyNumberFormat="1" applyFont="1"/>
    <xf numFmtId="43" fontId="5" fillId="0" borderId="0" xfId="2" applyFont="1"/>
    <xf numFmtId="0" fontId="57" fillId="0" borderId="0" xfId="0" applyFont="1"/>
    <xf numFmtId="43" fontId="4" fillId="0" borderId="0" xfId="2" applyFont="1"/>
    <xf numFmtId="4" fontId="24" fillId="0" borderId="0" xfId="0" applyNumberFormat="1" applyFont="1" applyBorder="1" applyAlignment="1">
      <alignment horizontal="right"/>
    </xf>
    <xf numFmtId="4" fontId="58" fillId="0" borderId="0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43" fontId="38" fillId="0" borderId="0" xfId="2" applyNumberFormat="1" applyFont="1"/>
    <xf numFmtId="2" fontId="59" fillId="0" borderId="0" xfId="2" applyNumberFormat="1" applyFont="1"/>
    <xf numFmtId="4" fontId="3" fillId="0" borderId="1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1" xfId="0" applyFont="1" applyBorder="1" applyAlignment="1"/>
    <xf numFmtId="0" fontId="4" fillId="0" borderId="24" xfId="0" applyFont="1" applyBorder="1" applyAlignment="1">
      <alignment horizontal="center" vertical="top"/>
    </xf>
    <xf numFmtId="3" fontId="25" fillId="0" borderId="0" xfId="0" applyNumberFormat="1" applyFont="1" applyBorder="1" applyAlignment="1">
      <alignment horizontal="right"/>
    </xf>
    <xf numFmtId="3" fontId="25" fillId="0" borderId="10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9" fillId="0" borderId="3" xfId="0" applyFont="1" applyFill="1" applyBorder="1" applyAlignment="1">
      <alignment horizontal="center" vertical="top" wrapText="1"/>
    </xf>
    <xf numFmtId="3" fontId="25" fillId="0" borderId="21" xfId="0" applyNumberFormat="1" applyFont="1" applyBorder="1" applyAlignment="1">
      <alignment horizontal="right"/>
    </xf>
    <xf numFmtId="0" fontId="30" fillId="0" borderId="14" xfId="0" applyFont="1" applyFill="1" applyBorder="1" applyAlignment="1">
      <alignment vertical="top" wrapText="1"/>
    </xf>
    <xf numFmtId="4" fontId="25" fillId="0" borderId="8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left" vertical="top" wrapText="1"/>
    </xf>
    <xf numFmtId="0" fontId="30" fillId="0" borderId="5" xfId="0" applyFont="1" applyBorder="1"/>
    <xf numFmtId="4" fontId="4" fillId="0" borderId="1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4" fontId="28" fillId="0" borderId="0" xfId="0" applyNumberFormat="1" applyFont="1"/>
    <xf numFmtId="43" fontId="31" fillId="0" borderId="0" xfId="2" applyFont="1"/>
    <xf numFmtId="4" fontId="4" fillId="0" borderId="0" xfId="0" applyNumberFormat="1" applyFont="1" applyBorder="1" applyAlignment="1">
      <alignment horizontal="right"/>
    </xf>
    <xf numFmtId="43" fontId="3" fillId="0" borderId="0" xfId="0" applyNumberFormat="1" applyFont="1"/>
    <xf numFmtId="43" fontId="23" fillId="0" borderId="0" xfId="2" applyFont="1"/>
    <xf numFmtId="4" fontId="3" fillId="0" borderId="0" xfId="0" applyNumberFormat="1" applyFont="1" applyBorder="1"/>
    <xf numFmtId="43" fontId="3" fillId="0" borderId="0" xfId="0" applyNumberFormat="1" applyFont="1" applyBorder="1"/>
    <xf numFmtId="43" fontId="60" fillId="0" borderId="0" xfId="0" applyNumberFormat="1" applyFont="1"/>
    <xf numFmtId="43" fontId="57" fillId="0" borderId="0" xfId="2" applyFont="1"/>
    <xf numFmtId="43" fontId="61" fillId="0" borderId="0" xfId="2" applyFont="1"/>
    <xf numFmtId="188" fontId="20" fillId="0" borderId="3" xfId="2" applyNumberFormat="1" applyFont="1" applyFill="1" applyBorder="1" applyAlignment="1">
      <alignment wrapText="1"/>
    </xf>
    <xf numFmtId="0" fontId="20" fillId="0" borderId="14" xfId="5" applyFont="1" applyFill="1" applyBorder="1" applyAlignment="1">
      <alignment vertical="top" wrapText="1"/>
    </xf>
    <xf numFmtId="0" fontId="20" fillId="0" borderId="8" xfId="5" applyFont="1" applyFill="1" applyBorder="1" applyAlignment="1">
      <alignment vertical="top" wrapText="1"/>
    </xf>
    <xf numFmtId="0" fontId="20" fillId="0" borderId="15" xfId="5" applyFont="1" applyFill="1" applyBorder="1" applyAlignment="1">
      <alignment vertical="top" wrapText="1"/>
    </xf>
    <xf numFmtId="0" fontId="20" fillId="0" borderId="3" xfId="5" applyFont="1" applyFill="1" applyBorder="1" applyAlignment="1">
      <alignment horizontal="center" wrapText="1"/>
    </xf>
    <xf numFmtId="0" fontId="20" fillId="0" borderId="7" xfId="5" applyFont="1" applyFill="1" applyBorder="1" applyAlignment="1">
      <alignment vertical="top" wrapText="1"/>
    </xf>
    <xf numFmtId="0" fontId="20" fillId="0" borderId="3" xfId="5" applyFont="1" applyFill="1" applyBorder="1" applyAlignment="1">
      <alignment wrapText="1"/>
    </xf>
    <xf numFmtId="0" fontId="20" fillId="0" borderId="0" xfId="0" applyFont="1" applyAlignment="1">
      <alignment vertical="top"/>
    </xf>
    <xf numFmtId="0" fontId="20" fillId="2" borderId="32" xfId="0" applyFont="1" applyFill="1" applyBorder="1" applyAlignment="1">
      <alignment vertical="top" wrapText="1"/>
    </xf>
    <xf numFmtId="188" fontId="20" fillId="0" borderId="3" xfId="2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 vertical="top" wrapText="1" readingOrder="1"/>
    </xf>
    <xf numFmtId="0" fontId="20" fillId="0" borderId="14" xfId="0" applyFont="1" applyBorder="1" applyAlignment="1">
      <alignment horizontal="center"/>
    </xf>
    <xf numFmtId="0" fontId="20" fillId="0" borderId="3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horizontal="left" vertical="top" wrapText="1" readingOrder="1"/>
    </xf>
    <xf numFmtId="0" fontId="20" fillId="0" borderId="3" xfId="0" applyFont="1" applyBorder="1"/>
    <xf numFmtId="0" fontId="20" fillId="0" borderId="26" xfId="0" applyFont="1" applyBorder="1"/>
    <xf numFmtId="0" fontId="20" fillId="0" borderId="0" xfId="0" applyFont="1"/>
    <xf numFmtId="0" fontId="20" fillId="0" borderId="26" xfId="0" applyFont="1" applyFill="1" applyBorder="1" applyAlignment="1">
      <alignment horizontal="center" wrapText="1" readingOrder="1"/>
    </xf>
    <xf numFmtId="0" fontId="20" fillId="0" borderId="3" xfId="0" applyFont="1" applyBorder="1" applyAlignment="1">
      <alignment horizontal="center"/>
    </xf>
    <xf numFmtId="188" fontId="20" fillId="0" borderId="26" xfId="2" applyNumberFormat="1" applyFont="1" applyBorder="1"/>
    <xf numFmtId="0" fontId="20" fillId="0" borderId="0" xfId="0" applyFont="1" applyAlignment="1">
      <alignment horizontal="center"/>
    </xf>
    <xf numFmtId="0" fontId="20" fillId="0" borderId="14" xfId="0" applyFont="1" applyBorder="1"/>
    <xf numFmtId="0" fontId="20" fillId="0" borderId="8" xfId="0" applyFont="1" applyBorder="1"/>
    <xf numFmtId="0" fontId="20" fillId="0" borderId="2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4" xfId="5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vertical="top" wrapText="1"/>
    </xf>
    <xf numFmtId="0" fontId="20" fillId="0" borderId="33" xfId="0" applyFont="1" applyFill="1" applyBorder="1" applyAlignment="1">
      <alignment horizontal="center" wrapText="1" readingOrder="1"/>
    </xf>
    <xf numFmtId="0" fontId="20" fillId="0" borderId="25" xfId="0" applyFont="1" applyBorder="1" applyAlignment="1">
      <alignment horizontal="center"/>
    </xf>
    <xf numFmtId="0" fontId="20" fillId="0" borderId="1" xfId="0" applyFont="1" applyBorder="1"/>
    <xf numFmtId="188" fontId="20" fillId="0" borderId="33" xfId="2" applyNumberFormat="1" applyFont="1" applyBorder="1"/>
    <xf numFmtId="0" fontId="20" fillId="0" borderId="25" xfId="0" applyFont="1" applyBorder="1"/>
    <xf numFmtId="0" fontId="20" fillId="0" borderId="33" xfId="0" applyFont="1" applyBorder="1"/>
    <xf numFmtId="0" fontId="20" fillId="0" borderId="27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right" wrapText="1"/>
    </xf>
    <xf numFmtId="0" fontId="3" fillId="0" borderId="8" xfId="0" applyFont="1" applyBorder="1" applyAlignment="1"/>
    <xf numFmtId="0" fontId="3" fillId="0" borderId="8" xfId="0" applyFont="1" applyBorder="1" applyAlignment="1">
      <alignment horizontal="center" wrapText="1"/>
    </xf>
    <xf numFmtId="0" fontId="20" fillId="0" borderId="10" xfId="0" applyFont="1" applyBorder="1"/>
    <xf numFmtId="0" fontId="5" fillId="0" borderId="21" xfId="0" applyFont="1" applyFill="1" applyBorder="1" applyAlignment="1">
      <alignment vertical="top"/>
    </xf>
    <xf numFmtId="0" fontId="3" fillId="0" borderId="21" xfId="0" applyFont="1" applyFill="1" applyBorder="1" applyAlignment="1">
      <alignment horizontal="left" vertical="top" wrapText="1" readingOrder="1"/>
    </xf>
    <xf numFmtId="0" fontId="3" fillId="0" borderId="21" xfId="0" applyFont="1" applyBorder="1"/>
    <xf numFmtId="0" fontId="5" fillId="0" borderId="20" xfId="0" applyFont="1" applyBorder="1"/>
    <xf numFmtId="188" fontId="20" fillId="0" borderId="17" xfId="2" applyNumberFormat="1" applyFont="1" applyFill="1" applyBorder="1" applyAlignment="1">
      <alignment wrapText="1"/>
    </xf>
    <xf numFmtId="188" fontId="20" fillId="0" borderId="5" xfId="2" applyNumberFormat="1" applyFont="1" applyFill="1" applyBorder="1" applyAlignment="1">
      <alignment wrapText="1"/>
    </xf>
    <xf numFmtId="0" fontId="39" fillId="0" borderId="0" xfId="0" applyFont="1"/>
    <xf numFmtId="0" fontId="32" fillId="0" borderId="4" xfId="0" applyFont="1" applyBorder="1" applyAlignment="1">
      <alignment horizontal="center"/>
    </xf>
    <xf numFmtId="0" fontId="20" fillId="0" borderId="14" xfId="5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wrapText="1" readingOrder="1"/>
    </xf>
    <xf numFmtId="0" fontId="20" fillId="0" borderId="26" xfId="5" applyFont="1" applyFill="1" applyBorder="1" applyAlignment="1">
      <alignment horizontal="center" wrapText="1"/>
    </xf>
    <xf numFmtId="0" fontId="20" fillId="0" borderId="26" xfId="5" applyFont="1" applyFill="1" applyBorder="1" applyAlignment="1">
      <alignment vertical="top" wrapText="1"/>
    </xf>
    <xf numFmtId="188" fontId="20" fillId="0" borderId="26" xfId="2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top" wrapText="1" readingOrder="1"/>
    </xf>
    <xf numFmtId="0" fontId="3" fillId="0" borderId="0" xfId="0" applyFont="1" applyBorder="1" applyAlignment="1">
      <alignment horizontal="left" vertical="top"/>
    </xf>
    <xf numFmtId="3" fontId="3" fillId="0" borderId="8" xfId="0" applyNumberFormat="1" applyFont="1" applyBorder="1"/>
    <xf numFmtId="0" fontId="3" fillId="0" borderId="8" xfId="0" applyFont="1" applyBorder="1" applyAlignment="1">
      <alignment vertical="top"/>
    </xf>
    <xf numFmtId="0" fontId="62" fillId="0" borderId="4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wrapText="1" readingOrder="1"/>
    </xf>
    <xf numFmtId="0" fontId="3" fillId="0" borderId="0" xfId="0" applyFont="1" applyFill="1" applyBorder="1" applyAlignment="1">
      <alignment horizontal="center" wrapText="1" readingOrder="1"/>
    </xf>
    <xf numFmtId="0" fontId="3" fillId="0" borderId="8" xfId="0" applyFont="1" applyBorder="1" applyAlignment="1">
      <alignment horizontal="center"/>
    </xf>
    <xf numFmtId="188" fontId="3" fillId="0" borderId="0" xfId="2" applyNumberFormat="1" applyFont="1" applyFill="1" applyBorder="1" applyAlignment="1">
      <alignment horizontal="right" wrapText="1"/>
    </xf>
    <xf numFmtId="188" fontId="3" fillId="0" borderId="0" xfId="2" applyNumberFormat="1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 readingOrder="1"/>
    </xf>
    <xf numFmtId="0" fontId="20" fillId="0" borderId="3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center" wrapText="1" readingOrder="1"/>
    </xf>
    <xf numFmtId="3" fontId="20" fillId="0" borderId="3" xfId="0" applyNumberFormat="1" applyFont="1" applyBorder="1"/>
    <xf numFmtId="0" fontId="20" fillId="0" borderId="8" xfId="5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wrapText="1"/>
    </xf>
    <xf numFmtId="0" fontId="20" fillId="0" borderId="21" xfId="0" applyFont="1" applyFill="1" applyBorder="1" applyAlignment="1">
      <alignment horizontal="center" wrapText="1" readingOrder="1"/>
    </xf>
    <xf numFmtId="0" fontId="20" fillId="0" borderId="24" xfId="0" applyFont="1" applyBorder="1" applyAlignment="1">
      <alignment horizontal="center"/>
    </xf>
    <xf numFmtId="3" fontId="20" fillId="0" borderId="8" xfId="0" applyNumberFormat="1" applyFont="1" applyBorder="1"/>
    <xf numFmtId="0" fontId="20" fillId="0" borderId="1" xfId="0" applyFont="1" applyFill="1" applyBorder="1" applyAlignment="1">
      <alignment horizontal="center" wrapText="1" readingOrder="1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3" fontId="20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right"/>
    </xf>
    <xf numFmtId="0" fontId="20" fillId="0" borderId="10" xfId="5" applyFont="1" applyFill="1" applyBorder="1" applyAlignment="1">
      <alignment horizontal="center" vertical="top" wrapText="1"/>
    </xf>
    <xf numFmtId="0" fontId="20" fillId="0" borderId="8" xfId="0" applyFont="1" applyBorder="1" applyAlignment="1">
      <alignment wrapText="1"/>
    </xf>
    <xf numFmtId="0" fontId="20" fillId="0" borderId="30" xfId="0" applyFont="1" applyFill="1" applyBorder="1" applyAlignment="1">
      <alignment horizontal="center" wrapText="1" readingOrder="1"/>
    </xf>
    <xf numFmtId="0" fontId="20" fillId="0" borderId="21" xfId="0" applyFont="1" applyBorder="1" applyAlignment="1"/>
    <xf numFmtId="1" fontId="20" fillId="0" borderId="21" xfId="2" applyNumberFormat="1" applyFont="1" applyFill="1" applyBorder="1" applyAlignment="1">
      <alignment horizontal="right" wrapText="1"/>
    </xf>
    <xf numFmtId="0" fontId="20" fillId="0" borderId="0" xfId="5" applyFont="1" applyFill="1" applyBorder="1" applyAlignment="1">
      <alignment horizontal="center" wrapText="1"/>
    </xf>
    <xf numFmtId="0" fontId="20" fillId="0" borderId="8" xfId="5" applyFont="1" applyFill="1" applyBorder="1" applyAlignment="1">
      <alignment horizontal="center" wrapText="1"/>
    </xf>
    <xf numFmtId="0" fontId="21" fillId="0" borderId="8" xfId="5" applyFont="1" applyFill="1" applyBorder="1" applyAlignment="1">
      <alignment wrapText="1"/>
    </xf>
    <xf numFmtId="0" fontId="21" fillId="0" borderId="0" xfId="5" applyFont="1" applyFill="1" applyBorder="1" applyAlignment="1">
      <alignment wrapText="1"/>
    </xf>
    <xf numFmtId="0" fontId="20" fillId="0" borderId="8" xfId="5" applyFont="1" applyFill="1" applyBorder="1" applyAlignment="1">
      <alignment wrapText="1"/>
    </xf>
    <xf numFmtId="0" fontId="20" fillId="0" borderId="10" xfId="5" applyFont="1" applyFill="1" applyBorder="1" applyAlignment="1">
      <alignment horizontal="center"/>
    </xf>
    <xf numFmtId="0" fontId="20" fillId="0" borderId="0" xfId="5" applyFont="1" applyFill="1" applyBorder="1" applyAlignment="1">
      <alignment horizontal="center"/>
    </xf>
    <xf numFmtId="0" fontId="20" fillId="0" borderId="24" xfId="5" applyFont="1" applyFill="1" applyBorder="1" applyAlignment="1">
      <alignment horizontal="center"/>
    </xf>
    <xf numFmtId="0" fontId="20" fillId="0" borderId="8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center" wrapText="1" readingOrder="1"/>
    </xf>
    <xf numFmtId="1" fontId="20" fillId="0" borderId="8" xfId="2" applyNumberFormat="1" applyFont="1" applyFill="1" applyBorder="1" applyAlignment="1">
      <alignment horizontal="right" wrapText="1"/>
    </xf>
    <xf numFmtId="0" fontId="20" fillId="0" borderId="8" xfId="0" applyFont="1" applyBorder="1" applyAlignment="1"/>
    <xf numFmtId="0" fontId="3" fillId="0" borderId="8" xfId="0" applyFont="1" applyFill="1" applyBorder="1" applyAlignment="1">
      <alignment horizontal="left" wrapText="1"/>
    </xf>
    <xf numFmtId="0" fontId="3" fillId="0" borderId="8" xfId="5" applyFont="1" applyFill="1" applyBorder="1" applyAlignment="1">
      <alignment horizontal="center" wrapText="1"/>
    </xf>
    <xf numFmtId="188" fontId="3" fillId="0" borderId="8" xfId="2" applyNumberFormat="1" applyFont="1" applyFill="1" applyBorder="1" applyAlignment="1">
      <alignment horizontal="right" wrapText="1"/>
    </xf>
    <xf numFmtId="188" fontId="3" fillId="0" borderId="1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20" fillId="0" borderId="6" xfId="0" applyFont="1" applyBorder="1"/>
    <xf numFmtId="0" fontId="21" fillId="0" borderId="20" xfId="0" applyFont="1" applyBorder="1" applyAlignment="1">
      <alignment horizontal="right"/>
    </xf>
    <xf numFmtId="0" fontId="20" fillId="0" borderId="20" xfId="0" applyFont="1" applyBorder="1"/>
    <xf numFmtId="0" fontId="20" fillId="0" borderId="17" xfId="0" applyFont="1" applyBorder="1"/>
    <xf numFmtId="3" fontId="20" fillId="0" borderId="13" xfId="0" applyNumberFormat="1" applyFont="1" applyBorder="1"/>
    <xf numFmtId="3" fontId="20" fillId="0" borderId="1" xfId="0" applyNumberFormat="1" applyFont="1" applyBorder="1"/>
    <xf numFmtId="0" fontId="20" fillId="0" borderId="3" xfId="5" applyFont="1" applyFill="1" applyBorder="1" applyAlignment="1">
      <alignment vertical="top"/>
    </xf>
    <xf numFmtId="0" fontId="20" fillId="0" borderId="3" xfId="5" applyFont="1" applyFill="1" applyBorder="1" applyAlignment="1"/>
    <xf numFmtId="3" fontId="3" fillId="0" borderId="21" xfId="0" applyNumberFormat="1" applyFont="1" applyBorder="1" applyAlignment="1">
      <alignment horizontal="center" vertical="top"/>
    </xf>
    <xf numFmtId="0" fontId="3" fillId="2" borderId="34" xfId="0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left" vertical="top" wrapText="1" readingOrder="1"/>
    </xf>
    <xf numFmtId="0" fontId="20" fillId="0" borderId="21" xfId="0" applyFont="1" applyFill="1" applyBorder="1" applyAlignment="1">
      <alignment horizontal="left" vertical="top" wrapText="1" readingOrder="1"/>
    </xf>
    <xf numFmtId="0" fontId="20" fillId="0" borderId="21" xfId="0" applyFont="1" applyBorder="1"/>
    <xf numFmtId="0" fontId="5" fillId="0" borderId="20" xfId="0" applyFont="1" applyBorder="1" applyAlignment="1">
      <alignment horizontal="right"/>
    </xf>
    <xf numFmtId="0" fontId="20" fillId="0" borderId="20" xfId="0" applyFont="1" applyFill="1" applyBorder="1" applyAlignment="1">
      <alignment horizontal="left" vertical="top" wrapText="1" readingOrder="1"/>
    </xf>
    <xf numFmtId="0" fontId="20" fillId="0" borderId="5" xfId="0" applyFont="1" applyBorder="1"/>
    <xf numFmtId="0" fontId="20" fillId="2" borderId="3" xfId="0" applyFont="1" applyFill="1" applyBorder="1" applyAlignment="1">
      <alignment vertical="top" wrapText="1"/>
    </xf>
    <xf numFmtId="0" fontId="20" fillId="0" borderId="7" xfId="5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left" vertical="top" wrapText="1" readingOrder="1"/>
    </xf>
    <xf numFmtId="0" fontId="20" fillId="0" borderId="0" xfId="0" applyFont="1" applyFill="1" applyBorder="1" applyAlignment="1">
      <alignment horizontal="center" wrapText="1" readingOrder="1"/>
    </xf>
    <xf numFmtId="0" fontId="20" fillId="0" borderId="8" xfId="5" applyFont="1" applyFill="1" applyBorder="1" applyAlignment="1">
      <alignment horizontal="center" vertical="top" wrapText="1"/>
    </xf>
    <xf numFmtId="4" fontId="20" fillId="0" borderId="0" xfId="5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3" fontId="20" fillId="2" borderId="21" xfId="2" applyNumberFormat="1" applyFont="1" applyFill="1" applyBorder="1" applyAlignment="1">
      <alignment horizontal="left"/>
    </xf>
    <xf numFmtId="0" fontId="20" fillId="0" borderId="0" xfId="0" applyFont="1" applyBorder="1"/>
    <xf numFmtId="0" fontId="20" fillId="0" borderId="7" xfId="0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wrapText="1"/>
    </xf>
    <xf numFmtId="3" fontId="20" fillId="0" borderId="7" xfId="0" applyNumberFormat="1" applyFont="1" applyBorder="1"/>
    <xf numFmtId="0" fontId="20" fillId="0" borderId="7" xfId="0" applyFont="1" applyBorder="1"/>
    <xf numFmtId="0" fontId="20" fillId="0" borderId="21" xfId="0" applyFont="1" applyFill="1" applyBorder="1" applyAlignment="1">
      <alignment vertical="top"/>
    </xf>
    <xf numFmtId="0" fontId="3" fillId="2" borderId="27" xfId="0" applyFont="1" applyFill="1" applyBorder="1" applyAlignment="1">
      <alignment vertical="top" wrapText="1"/>
    </xf>
    <xf numFmtId="0" fontId="20" fillId="2" borderId="14" xfId="0" applyFont="1" applyFill="1" applyBorder="1" applyAlignment="1">
      <alignment vertical="top" wrapText="1"/>
    </xf>
    <xf numFmtId="188" fontId="20" fillId="0" borderId="3" xfId="2" applyNumberFormat="1" applyFont="1" applyFill="1" applyBorder="1" applyAlignment="1">
      <alignment vertical="top" wrapText="1"/>
    </xf>
    <xf numFmtId="0" fontId="20" fillId="0" borderId="14" xfId="0" applyFont="1" applyFill="1" applyBorder="1" applyAlignment="1">
      <alignment horizontal="left" vertical="top" wrapText="1" readingOrder="1"/>
    </xf>
    <xf numFmtId="188" fontId="20" fillId="0" borderId="0" xfId="2" applyNumberFormat="1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 wrapText="1"/>
    </xf>
    <xf numFmtId="188" fontId="20" fillId="0" borderId="17" xfId="2" applyNumberFormat="1" applyFont="1" applyBorder="1"/>
    <xf numFmtId="188" fontId="20" fillId="0" borderId="5" xfId="2" applyNumberFormat="1" applyFont="1" applyBorder="1"/>
    <xf numFmtId="0" fontId="20" fillId="0" borderId="26" xfId="0" applyFont="1" applyBorder="1" applyAlignment="1">
      <alignment vertical="top" wrapText="1"/>
    </xf>
    <xf numFmtId="188" fontId="20" fillId="0" borderId="3" xfId="2" applyNumberFormat="1" applyFont="1" applyFill="1" applyBorder="1" applyAlignment="1">
      <alignment vertical="top"/>
    </xf>
    <xf numFmtId="0" fontId="20" fillId="0" borderId="21" xfId="5" applyFont="1" applyFill="1" applyBorder="1" applyAlignment="1">
      <alignment vertical="top" wrapText="1"/>
    </xf>
    <xf numFmtId="0" fontId="56" fillId="0" borderId="8" xfId="0" applyFont="1" applyBorder="1" applyAlignment="1">
      <alignment horizontal="center"/>
    </xf>
    <xf numFmtId="0" fontId="20" fillId="0" borderId="15" xfId="5" applyFont="1" applyFill="1" applyBorder="1" applyAlignment="1">
      <alignment horizontal="center" wrapText="1"/>
    </xf>
    <xf numFmtId="0" fontId="20" fillId="2" borderId="14" xfId="0" applyFont="1" applyFill="1" applyBorder="1" applyAlignment="1">
      <alignment vertical="top"/>
    </xf>
    <xf numFmtId="0" fontId="20" fillId="2" borderId="26" xfId="0" applyFont="1" applyFill="1" applyBorder="1" applyAlignment="1">
      <alignment vertical="top" wrapText="1"/>
    </xf>
    <xf numFmtId="0" fontId="20" fillId="2" borderId="0" xfId="0" applyFont="1" applyFill="1" applyBorder="1" applyAlignment="1">
      <alignment vertical="top" wrapText="1"/>
    </xf>
    <xf numFmtId="0" fontId="20" fillId="0" borderId="0" xfId="5" applyFont="1" applyFill="1" applyBorder="1" applyAlignment="1">
      <alignment vertical="top" wrapText="1"/>
    </xf>
    <xf numFmtId="188" fontId="20" fillId="0" borderId="21" xfId="2" applyNumberFormat="1" applyFont="1" applyFill="1" applyBorder="1" applyAlignment="1">
      <alignment horizontal="right" wrapText="1"/>
    </xf>
    <xf numFmtId="0" fontId="20" fillId="0" borderId="21" xfId="5" applyFont="1" applyFill="1" applyBorder="1" applyAlignment="1">
      <alignment horizontal="center" wrapText="1"/>
    </xf>
    <xf numFmtId="188" fontId="20" fillId="0" borderId="0" xfId="2" applyNumberFormat="1" applyFont="1" applyFill="1" applyBorder="1" applyAlignment="1">
      <alignment horizontal="right" wrapText="1"/>
    </xf>
    <xf numFmtId="0" fontId="43" fillId="0" borderId="27" xfId="0" applyFont="1" applyFill="1" applyBorder="1" applyAlignment="1">
      <alignment vertical="top" wrapText="1"/>
    </xf>
    <xf numFmtId="0" fontId="20" fillId="0" borderId="15" xfId="5" applyFont="1" applyFill="1" applyBorder="1" applyAlignment="1">
      <alignment horizontal="center" wrapText="1"/>
    </xf>
    <xf numFmtId="3" fontId="20" fillId="0" borderId="3" xfId="5" applyNumberFormat="1" applyFont="1" applyFill="1" applyBorder="1" applyAlignment="1">
      <alignment horizontal="right" wrapText="1"/>
    </xf>
    <xf numFmtId="188" fontId="20" fillId="0" borderId="0" xfId="2" applyNumberFormat="1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left"/>
    </xf>
    <xf numFmtId="188" fontId="20" fillId="0" borderId="8" xfId="2" applyNumberFormat="1" applyFont="1" applyBorder="1" applyAlignment="1">
      <alignment horizontal="right"/>
    </xf>
    <xf numFmtId="0" fontId="20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20" fillId="0" borderId="8" xfId="0" applyFont="1" applyBorder="1" applyAlignment="1">
      <alignment horizontal="center" vertical="top"/>
    </xf>
    <xf numFmtId="188" fontId="20" fillId="0" borderId="8" xfId="2" applyNumberFormat="1" applyFont="1" applyBorder="1" applyAlignment="1">
      <alignment vertical="top"/>
    </xf>
    <xf numFmtId="0" fontId="20" fillId="0" borderId="6" xfId="0" applyFont="1" applyBorder="1" applyAlignment="1">
      <alignment vertical="top"/>
    </xf>
    <xf numFmtId="0" fontId="21" fillId="0" borderId="20" xfId="0" applyFont="1" applyBorder="1" applyAlignment="1">
      <alignment horizontal="right" vertical="top"/>
    </xf>
    <xf numFmtId="0" fontId="20" fillId="0" borderId="20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188" fontId="20" fillId="0" borderId="5" xfId="2" applyNumberFormat="1" applyFont="1" applyBorder="1" applyAlignment="1">
      <alignment vertical="top"/>
    </xf>
    <xf numFmtId="0" fontId="20" fillId="0" borderId="5" xfId="0" applyFont="1" applyBorder="1" applyAlignment="1">
      <alignment vertical="top"/>
    </xf>
    <xf numFmtId="0" fontId="3" fillId="0" borderId="26" xfId="0" applyFont="1" applyFill="1" applyBorder="1" applyAlignment="1">
      <alignment vertical="top" wrapText="1"/>
    </xf>
    <xf numFmtId="0" fontId="20" fillId="0" borderId="8" xfId="0" applyFont="1" applyFill="1" applyBorder="1" applyAlignment="1">
      <alignment vertical="top"/>
    </xf>
    <xf numFmtId="49" fontId="20" fillId="0" borderId="21" xfId="0" applyNumberFormat="1" applyFont="1" applyBorder="1" applyAlignment="1">
      <alignment horizontal="left" vertical="top" wrapText="1"/>
    </xf>
    <xf numFmtId="0" fontId="20" fillId="0" borderId="3" xfId="5" applyFont="1" applyFill="1" applyBorder="1" applyAlignment="1">
      <alignment horizontal="left" wrapText="1"/>
    </xf>
    <xf numFmtId="3" fontId="20" fillId="0" borderId="3" xfId="5" applyNumberFormat="1" applyFont="1" applyFill="1" applyBorder="1" applyAlignment="1">
      <alignment wrapText="1"/>
    </xf>
    <xf numFmtId="0" fontId="3" fillId="0" borderId="21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wrapText="1" readingOrder="1"/>
    </xf>
    <xf numFmtId="0" fontId="3" fillId="0" borderId="3" xfId="0" applyFont="1" applyFill="1" applyBorder="1" applyAlignment="1">
      <alignment horizontal="center" wrapText="1" readingOrder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wrapText="1" readingOrder="1"/>
    </xf>
    <xf numFmtId="1" fontId="20" fillId="0" borderId="17" xfId="2" applyNumberFormat="1" applyFont="1" applyBorder="1"/>
    <xf numFmtId="1" fontId="20" fillId="0" borderId="5" xfId="2" applyNumberFormat="1" applyFont="1" applyBorder="1"/>
    <xf numFmtId="0" fontId="20" fillId="0" borderId="4" xfId="0" applyFont="1" applyFill="1" applyBorder="1" applyAlignment="1">
      <alignment vertical="top" wrapText="1" readingOrder="1"/>
    </xf>
    <xf numFmtId="0" fontId="20" fillId="0" borderId="4" xfId="5" applyFont="1" applyFill="1" applyBorder="1" applyAlignment="1">
      <alignment horizontal="center" wrapText="1"/>
    </xf>
    <xf numFmtId="0" fontId="20" fillId="0" borderId="8" xfId="5" applyFont="1" applyFill="1" applyBorder="1" applyAlignment="1">
      <alignment horizontal="right" wrapText="1"/>
    </xf>
    <xf numFmtId="0" fontId="20" fillId="0" borderId="4" xfId="5" applyFont="1" applyFill="1" applyBorder="1" applyAlignment="1">
      <alignment vertical="top" wrapText="1"/>
    </xf>
    <xf numFmtId="0" fontId="20" fillId="0" borderId="9" xfId="5" applyFont="1" applyFill="1" applyBorder="1" applyAlignment="1">
      <alignment vertical="top" wrapText="1"/>
    </xf>
    <xf numFmtId="0" fontId="3" fillId="0" borderId="8" xfId="5" applyFont="1" applyFill="1" applyBorder="1" applyAlignment="1">
      <alignment vertical="top" wrapText="1"/>
    </xf>
    <xf numFmtId="1" fontId="3" fillId="0" borderId="8" xfId="2" applyNumberFormat="1" applyFont="1" applyFill="1" applyBorder="1" applyAlignment="1">
      <alignment horizontal="right" wrapText="1"/>
    </xf>
    <xf numFmtId="188" fontId="3" fillId="0" borderId="8" xfId="2" applyNumberFormat="1" applyFont="1" applyFill="1" applyBorder="1" applyAlignment="1">
      <alignment vertical="top" wrapText="1"/>
    </xf>
    <xf numFmtId="0" fontId="3" fillId="0" borderId="10" xfId="5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wrapText="1" readingOrder="1"/>
    </xf>
    <xf numFmtId="0" fontId="3" fillId="0" borderId="10" xfId="0" applyFont="1" applyBorder="1" applyAlignment="1">
      <alignment horizontal="center"/>
    </xf>
    <xf numFmtId="0" fontId="20" fillId="0" borderId="8" xfId="0" applyFont="1" applyFill="1" applyBorder="1" applyAlignment="1">
      <alignment vertical="top" wrapText="1"/>
    </xf>
    <xf numFmtId="0" fontId="20" fillId="0" borderId="28" xfId="5" applyFont="1" applyFill="1" applyBorder="1" applyAlignment="1">
      <alignment horizontal="center" vertical="top" wrapText="1"/>
    </xf>
    <xf numFmtId="0" fontId="20" fillId="0" borderId="29" xfId="0" applyFont="1" applyBorder="1"/>
    <xf numFmtId="0" fontId="20" fillId="0" borderId="13" xfId="0" applyFont="1" applyBorder="1"/>
    <xf numFmtId="188" fontId="3" fillId="0" borderId="3" xfId="2" applyNumberFormat="1" applyFont="1" applyFill="1" applyBorder="1" applyAlignment="1">
      <alignment horizontal="right" wrapText="1"/>
    </xf>
    <xf numFmtId="0" fontId="3" fillId="0" borderId="3" xfId="5" applyFont="1" applyFill="1" applyBorder="1" applyAlignment="1">
      <alignment horizontal="center" wrapText="1"/>
    </xf>
    <xf numFmtId="0" fontId="3" fillId="0" borderId="14" xfId="0" applyFont="1" applyFill="1" applyBorder="1" applyAlignment="1">
      <alignment vertical="top" wrapText="1" readingOrder="1"/>
    </xf>
    <xf numFmtId="188" fontId="3" fillId="0" borderId="3" xfId="2" applyNumberFormat="1" applyFont="1" applyFill="1" applyBorder="1" applyAlignment="1">
      <alignment vertical="top"/>
    </xf>
    <xf numFmtId="0" fontId="3" fillId="0" borderId="3" xfId="5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3" xfId="5" applyNumberFormat="1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right" vertical="top" wrapText="1" readingOrder="1"/>
    </xf>
    <xf numFmtId="0" fontId="3" fillId="0" borderId="20" xfId="0" applyFont="1" applyFill="1" applyBorder="1" applyAlignment="1">
      <alignment horizontal="left" vertical="top" wrapText="1" readingOrder="1"/>
    </xf>
    <xf numFmtId="188" fontId="3" fillId="0" borderId="17" xfId="2" applyNumberFormat="1" applyFont="1" applyBorder="1"/>
    <xf numFmtId="188" fontId="3" fillId="0" borderId="5" xfId="0" applyNumberFormat="1" applyFont="1" applyBorder="1"/>
    <xf numFmtId="0" fontId="20" fillId="0" borderId="14" xfId="0" applyFont="1" applyFill="1" applyBorder="1" applyAlignment="1">
      <alignment horizontal="left" vertical="top" wrapText="1"/>
    </xf>
    <xf numFmtId="188" fontId="20" fillId="0" borderId="3" xfId="2" applyNumberFormat="1" applyFont="1" applyFill="1" applyBorder="1" applyAlignment="1">
      <alignment horizontal="left" wrapText="1"/>
    </xf>
    <xf numFmtId="0" fontId="20" fillId="0" borderId="3" xfId="0" applyFont="1" applyBorder="1" applyAlignment="1"/>
    <xf numFmtId="188" fontId="20" fillId="0" borderId="3" xfId="2" applyNumberFormat="1" applyFont="1" applyBorder="1" applyAlignment="1"/>
    <xf numFmtId="0" fontId="20" fillId="0" borderId="21" xfId="0" applyFont="1" applyFill="1" applyBorder="1" applyAlignment="1">
      <alignment vertical="top" wrapText="1"/>
    </xf>
    <xf numFmtId="188" fontId="20" fillId="0" borderId="3" xfId="2" applyNumberFormat="1" applyFont="1" applyBorder="1"/>
    <xf numFmtId="188" fontId="20" fillId="0" borderId="17" xfId="2" applyNumberFormat="1" applyFont="1" applyBorder="1" applyAlignment="1">
      <alignment horizontal="right"/>
    </xf>
    <xf numFmtId="1" fontId="20" fillId="0" borderId="17" xfId="2" applyNumberFormat="1" applyFont="1" applyFill="1" applyBorder="1" applyAlignment="1">
      <alignment horizontal="right" wrapText="1"/>
    </xf>
    <xf numFmtId="188" fontId="20" fillId="0" borderId="5" xfId="2" applyNumberFormat="1" applyFont="1" applyFill="1" applyBorder="1" applyAlignment="1">
      <alignment horizontal="right" wrapText="1"/>
    </xf>
    <xf numFmtId="0" fontId="20" fillId="0" borderId="26" xfId="0" applyFont="1" applyBorder="1" applyAlignment="1">
      <alignment horizontal="left" vertical="top" wrapText="1"/>
    </xf>
    <xf numFmtId="0" fontId="56" fillId="0" borderId="4" xfId="0" applyFont="1" applyBorder="1" applyAlignment="1">
      <alignment horizontal="center" wrapText="1"/>
    </xf>
    <xf numFmtId="188" fontId="20" fillId="0" borderId="3" xfId="5" applyNumberFormat="1" applyFont="1" applyFill="1" applyBorder="1" applyAlignment="1">
      <alignment vertical="top" wrapText="1"/>
    </xf>
    <xf numFmtId="0" fontId="20" fillId="0" borderId="0" xfId="0" applyFont="1" applyAlignment="1">
      <alignment horizontal="left"/>
    </xf>
    <xf numFmtId="0" fontId="20" fillId="0" borderId="7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3" fontId="20" fillId="0" borderId="0" xfId="0" applyNumberFormat="1" applyFont="1" applyAlignment="1">
      <alignment horizontal="left"/>
    </xf>
    <xf numFmtId="188" fontId="20" fillId="0" borderId="3" xfId="2" applyNumberFormat="1" applyFont="1" applyBorder="1" applyAlignment="1">
      <alignment horizontal="right"/>
    </xf>
    <xf numFmtId="0" fontId="20" fillId="0" borderId="21" xfId="0" applyFont="1" applyBorder="1" applyAlignment="1">
      <alignment horizontal="center" vertical="center"/>
    </xf>
    <xf numFmtId="3" fontId="20" fillId="0" borderId="21" xfId="0" applyNumberFormat="1" applyFont="1" applyBorder="1"/>
    <xf numFmtId="3" fontId="20" fillId="0" borderId="0" xfId="0" applyNumberFormat="1" applyFont="1" applyAlignment="1">
      <alignment horizontal="right"/>
    </xf>
    <xf numFmtId="188" fontId="20" fillId="0" borderId="0" xfId="2" applyNumberFormat="1" applyFont="1" applyBorder="1" applyAlignment="1">
      <alignment horizontal="right"/>
    </xf>
    <xf numFmtId="188" fontId="20" fillId="0" borderId="17" xfId="2" applyNumberFormat="1" applyFont="1" applyFill="1" applyBorder="1" applyAlignment="1">
      <alignment horizontal="right" wrapText="1"/>
    </xf>
    <xf numFmtId="0" fontId="20" fillId="0" borderId="21" xfId="0" applyFont="1" applyBorder="1" applyAlignment="1">
      <alignment horizontal="center" wrapText="1"/>
    </xf>
    <xf numFmtId="0" fontId="20" fillId="0" borderId="12" xfId="0" applyFont="1" applyFill="1" applyBorder="1" applyAlignment="1">
      <alignment vertical="top" wrapText="1"/>
    </xf>
    <xf numFmtId="0" fontId="20" fillId="0" borderId="21" xfId="0" applyFont="1" applyBorder="1" applyAlignment="1">
      <alignment horizontal="center"/>
    </xf>
    <xf numFmtId="0" fontId="20" fillId="0" borderId="3" xfId="0" applyFont="1" applyBorder="1" applyAlignment="1">
      <alignment wrapText="1"/>
    </xf>
    <xf numFmtId="188" fontId="20" fillId="0" borderId="5" xfId="0" applyNumberFormat="1" applyFont="1" applyBorder="1"/>
    <xf numFmtId="0" fontId="21" fillId="0" borderId="4" xfId="0" applyFont="1" applyBorder="1" applyAlignment="1">
      <alignment horizontal="center"/>
    </xf>
    <xf numFmtId="0" fontId="20" fillId="0" borderId="0" xfId="5" applyFont="1" applyFill="1" applyBorder="1" applyAlignment="1">
      <alignment horizontal="center" vertical="top" wrapText="1"/>
    </xf>
    <xf numFmtId="1" fontId="20" fillId="0" borderId="0" xfId="0" applyNumberFormat="1" applyFont="1" applyBorder="1"/>
    <xf numFmtId="0" fontId="21" fillId="0" borderId="8" xfId="5" applyFont="1" applyFill="1" applyBorder="1" applyAlignment="1">
      <alignment vertical="top" wrapText="1"/>
    </xf>
    <xf numFmtId="0" fontId="21" fillId="0" borderId="0" xfId="5" applyFont="1" applyFill="1" applyBorder="1" applyAlignment="1">
      <alignment vertical="top" wrapText="1"/>
    </xf>
    <xf numFmtId="0" fontId="21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5" fillId="0" borderId="14" xfId="5" applyFont="1" applyFill="1" applyBorder="1" applyAlignment="1">
      <alignment vertical="top" wrapText="1"/>
    </xf>
    <xf numFmtId="0" fontId="5" fillId="0" borderId="4" xfId="5" applyFont="1" applyFill="1" applyBorder="1" applyAlignment="1">
      <alignment vertical="top" wrapText="1"/>
    </xf>
    <xf numFmtId="0" fontId="20" fillId="0" borderId="8" xfId="0" applyFont="1" applyFill="1" applyBorder="1" applyAlignment="1">
      <alignment wrapText="1" readingOrder="1"/>
    </xf>
    <xf numFmtId="0" fontId="20" fillId="0" borderId="8" xfId="0" applyFont="1" applyFill="1" applyBorder="1" applyAlignment="1">
      <alignment horizontal="left" wrapText="1" readingOrder="1"/>
    </xf>
    <xf numFmtId="49" fontId="20" fillId="0" borderId="0" xfId="0" applyNumberFormat="1" applyFont="1" applyBorder="1" applyAlignment="1">
      <alignment horizontal="center"/>
    </xf>
    <xf numFmtId="43" fontId="20" fillId="0" borderId="8" xfId="2" applyFont="1" applyBorder="1" applyAlignment="1">
      <alignment horizontal="left"/>
    </xf>
    <xf numFmtId="43" fontId="20" fillId="0" borderId="0" xfId="2" applyFont="1" applyBorder="1" applyAlignment="1">
      <alignment vertical="top"/>
    </xf>
    <xf numFmtId="43" fontId="20" fillId="0" borderId="8" xfId="2" applyFont="1" applyBorder="1" applyAlignment="1">
      <alignment vertical="top"/>
    </xf>
    <xf numFmtId="43" fontId="20" fillId="0" borderId="0" xfId="2" applyFont="1" applyBorder="1" applyAlignment="1">
      <alignment vertical="top" wrapText="1"/>
    </xf>
    <xf numFmtId="0" fontId="20" fillId="0" borderId="0" xfId="0" applyFont="1" applyBorder="1" applyAlignment="1">
      <alignment horizontal="center"/>
    </xf>
    <xf numFmtId="0" fontId="20" fillId="0" borderId="21" xfId="5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3" fontId="20" fillId="0" borderId="3" xfId="5" applyNumberFormat="1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center" vertical="top" wrapText="1" readingOrder="1"/>
    </xf>
    <xf numFmtId="3" fontId="20" fillId="0" borderId="3" xfId="5" applyNumberFormat="1" applyFont="1" applyFill="1" applyBorder="1" applyAlignment="1">
      <alignment vertical="top"/>
    </xf>
    <xf numFmtId="3" fontId="20" fillId="0" borderId="0" xfId="5" applyNumberFormat="1" applyFont="1" applyFill="1" applyBorder="1" applyAlignment="1">
      <alignment horizontal="right" wrapText="1"/>
    </xf>
    <xf numFmtId="0" fontId="43" fillId="0" borderId="14" xfId="0" applyFont="1" applyBorder="1" applyAlignment="1">
      <alignment vertical="top" wrapText="1"/>
    </xf>
    <xf numFmtId="3" fontId="20" fillId="0" borderId="17" xfId="5" applyNumberFormat="1" applyFont="1" applyFill="1" applyBorder="1" applyAlignment="1">
      <alignment horizontal="right" wrapText="1"/>
    </xf>
    <xf numFmtId="3" fontId="20" fillId="0" borderId="5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15" xfId="5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88" fontId="20" fillId="0" borderId="4" xfId="0" applyNumberFormat="1" applyFont="1" applyBorder="1"/>
    <xf numFmtId="0" fontId="20" fillId="0" borderId="24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188" fontId="20" fillId="0" borderId="0" xfId="0" applyNumberFormat="1" applyFont="1"/>
    <xf numFmtId="0" fontId="21" fillId="0" borderId="20" xfId="0" applyFont="1" applyBorder="1"/>
    <xf numFmtId="0" fontId="20" fillId="0" borderId="26" xfId="0" applyFont="1" applyBorder="1" applyAlignment="1">
      <alignment horizontal="left" wrapText="1"/>
    </xf>
    <xf numFmtId="3" fontId="20" fillId="0" borderId="3" xfId="5" applyNumberFormat="1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horizontal="left"/>
    </xf>
    <xf numFmtId="0" fontId="20" fillId="0" borderId="27" xfId="0" applyFont="1" applyFill="1" applyBorder="1" applyAlignment="1">
      <alignment vertical="top" wrapText="1"/>
    </xf>
    <xf numFmtId="1" fontId="3" fillId="0" borderId="3" xfId="0" applyNumberFormat="1" applyFont="1" applyBorder="1" applyAlignment="1">
      <alignment horizontal="center" vertical="top"/>
    </xf>
    <xf numFmtId="0" fontId="20" fillId="0" borderId="3" xfId="0" applyFont="1" applyFill="1" applyBorder="1" applyAlignment="1">
      <alignment horizontal="center"/>
    </xf>
    <xf numFmtId="0" fontId="20" fillId="0" borderId="14" xfId="0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0" fillId="2" borderId="15" xfId="0" applyFont="1" applyFill="1" applyBorder="1" applyAlignment="1">
      <alignment vertical="top"/>
    </xf>
    <xf numFmtId="0" fontId="20" fillId="0" borderId="14" xfId="0" applyFont="1" applyBorder="1" applyAlignment="1">
      <alignment horizontal="left" wrapTex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 wrapText="1"/>
    </xf>
    <xf numFmtId="0" fontId="3" fillId="0" borderId="14" xfId="0" applyFont="1" applyFill="1" applyBorder="1" applyAlignment="1">
      <alignment vertical="top"/>
    </xf>
    <xf numFmtId="0" fontId="20" fillId="0" borderId="14" xfId="0" applyFont="1" applyBorder="1" applyAlignment="1">
      <alignment horizontal="center" vertical="center"/>
    </xf>
    <xf numFmtId="188" fontId="20" fillId="0" borderId="0" xfId="2" applyNumberFormat="1" applyFont="1"/>
    <xf numFmtId="3" fontId="20" fillId="0" borderId="14" xfId="0" applyNumberFormat="1" applyFont="1" applyBorder="1"/>
    <xf numFmtId="0" fontId="20" fillId="0" borderId="3" xfId="0" applyFont="1" applyFill="1" applyBorder="1"/>
    <xf numFmtId="3" fontId="20" fillId="0" borderId="14" xfId="0" applyNumberFormat="1" applyFont="1" applyFill="1" applyBorder="1"/>
    <xf numFmtId="188" fontId="45" fillId="0" borderId="8" xfId="2" applyNumberFormat="1" applyFont="1" applyBorder="1"/>
    <xf numFmtId="0" fontId="20" fillId="0" borderId="8" xfId="0" applyFont="1" applyFill="1" applyBorder="1"/>
    <xf numFmtId="0" fontId="20" fillId="0" borderId="8" xfId="0" applyFont="1" applyFill="1" applyBorder="1" applyAlignment="1">
      <alignment horizontal="center"/>
    </xf>
    <xf numFmtId="17" fontId="20" fillId="0" borderId="8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wrapText="1"/>
    </xf>
    <xf numFmtId="49" fontId="20" fillId="0" borderId="15" xfId="0" applyNumberFormat="1" applyFont="1" applyFill="1" applyBorder="1" applyAlignment="1">
      <alignment horizontal="left" vertical="top" wrapText="1" readingOrder="1"/>
    </xf>
    <xf numFmtId="0" fontId="20" fillId="0" borderId="24" xfId="0" applyFont="1" applyBorder="1"/>
    <xf numFmtId="188" fontId="20" fillId="0" borderId="8" xfId="2" applyNumberFormat="1" applyFont="1" applyFill="1" applyBorder="1"/>
    <xf numFmtId="3" fontId="20" fillId="0" borderId="0" xfId="0" applyNumberFormat="1" applyFont="1" applyBorder="1"/>
    <xf numFmtId="0" fontId="20" fillId="0" borderId="24" xfId="0" applyFont="1" applyFill="1" applyBorder="1"/>
    <xf numFmtId="0" fontId="20" fillId="0" borderId="3" xfId="5" applyFont="1" applyFill="1" applyBorder="1" applyAlignment="1">
      <alignment horizontal="right" wrapText="1"/>
    </xf>
    <xf numFmtId="188" fontId="20" fillId="0" borderId="0" xfId="2" applyNumberFormat="1" applyFont="1" applyFill="1" applyBorder="1"/>
    <xf numFmtId="0" fontId="20" fillId="0" borderId="0" xfId="0" applyFont="1" applyFill="1" applyBorder="1"/>
    <xf numFmtId="0" fontId="20" fillId="0" borderId="10" xfId="0" applyFont="1" applyFill="1" applyBorder="1"/>
    <xf numFmtId="188" fontId="45" fillId="0" borderId="0" xfId="2" applyNumberFormat="1" applyFont="1" applyBorder="1"/>
    <xf numFmtId="188" fontId="20" fillId="0" borderId="8" xfId="2" applyNumberFormat="1" applyFont="1" applyBorder="1"/>
    <xf numFmtId="0" fontId="20" fillId="0" borderId="1" xfId="0" applyFont="1" applyBorder="1" applyAlignment="1">
      <alignment horizontal="center"/>
    </xf>
    <xf numFmtId="193" fontId="20" fillId="0" borderId="17" xfId="2" applyNumberFormat="1" applyFont="1" applyBorder="1"/>
    <xf numFmtId="4" fontId="20" fillId="0" borderId="5" xfId="0" applyNumberFormat="1" applyFont="1" applyBorder="1"/>
    <xf numFmtId="43" fontId="20" fillId="0" borderId="5" xfId="2" applyNumberFormat="1" applyFont="1" applyBorder="1"/>
    <xf numFmtId="3" fontId="20" fillId="0" borderId="0" xfId="0" applyNumberFormat="1" applyFont="1"/>
    <xf numFmtId="0" fontId="20" fillId="0" borderId="14" xfId="0" applyFont="1" applyFill="1" applyBorder="1" applyAlignment="1">
      <alignment horizontal="left" wrapText="1"/>
    </xf>
    <xf numFmtId="188" fontId="20" fillId="0" borderId="3" xfId="2" applyNumberFormat="1" applyFont="1" applyFill="1" applyBorder="1" applyAlignment="1">
      <alignment horizontal="center"/>
    </xf>
    <xf numFmtId="17" fontId="20" fillId="0" borderId="3" xfId="0" applyNumberFormat="1" applyFont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188" fontId="20" fillId="0" borderId="3" xfId="2" applyNumberFormat="1" applyFont="1" applyBorder="1" applyAlignment="1">
      <alignment horizontal="left" vertical="top"/>
    </xf>
    <xf numFmtId="0" fontId="20" fillId="0" borderId="3" xfId="0" applyFont="1" applyBorder="1" applyAlignment="1">
      <alignment horizontal="center" vertical="top"/>
    </xf>
    <xf numFmtId="188" fontId="20" fillId="0" borderId="3" xfId="2" applyNumberFormat="1" applyFont="1" applyBorder="1" applyAlignment="1">
      <alignment horizontal="right" vertical="top"/>
    </xf>
    <xf numFmtId="0" fontId="20" fillId="0" borderId="21" xfId="0" applyFont="1" applyFill="1" applyBorder="1" applyAlignment="1">
      <alignment horizontal="center" vertical="top" wrapText="1" readingOrder="1"/>
    </xf>
    <xf numFmtId="0" fontId="20" fillId="0" borderId="21" xfId="0" applyFont="1" applyBorder="1" applyAlignment="1">
      <alignment horizontal="center" vertical="top"/>
    </xf>
    <xf numFmtId="188" fontId="20" fillId="0" borderId="21" xfId="2" applyNumberFormat="1" applyFont="1" applyBorder="1" applyAlignment="1">
      <alignment horizontal="right" vertical="top"/>
    </xf>
    <xf numFmtId="188" fontId="20" fillId="0" borderId="21" xfId="2" applyNumberFormat="1" applyFont="1" applyBorder="1" applyAlignment="1">
      <alignment horizontal="right"/>
    </xf>
    <xf numFmtId="3" fontId="20" fillId="0" borderId="21" xfId="5" applyNumberFormat="1" applyFont="1" applyFill="1" applyBorder="1" applyAlignment="1">
      <alignment vertical="top" wrapText="1"/>
    </xf>
    <xf numFmtId="188" fontId="20" fillId="0" borderId="21" xfId="2" applyNumberFormat="1" applyFont="1" applyBorder="1" applyAlignment="1">
      <alignment horizontal="center" vertical="top"/>
    </xf>
    <xf numFmtId="0" fontId="20" fillId="0" borderId="6" xfId="5" applyFont="1" applyFill="1" applyBorder="1" applyAlignment="1">
      <alignment horizontal="center" vertical="center" wrapText="1"/>
    </xf>
    <xf numFmtId="0" fontId="20" fillId="0" borderId="20" xfId="5" applyFont="1" applyFill="1" applyBorder="1" applyAlignment="1">
      <alignment vertical="top" wrapText="1"/>
    </xf>
    <xf numFmtId="0" fontId="21" fillId="0" borderId="20" xfId="5" applyFont="1" applyFill="1" applyBorder="1" applyAlignment="1">
      <alignment vertical="top" wrapText="1"/>
    </xf>
    <xf numFmtId="0" fontId="20" fillId="0" borderId="17" xfId="5" applyFont="1" applyFill="1" applyBorder="1" applyAlignment="1">
      <alignment vertical="top" wrapText="1"/>
    </xf>
    <xf numFmtId="3" fontId="20" fillId="0" borderId="17" xfId="5" applyNumberFormat="1" applyFont="1" applyFill="1" applyBorder="1" applyAlignment="1">
      <alignment vertical="top" wrapText="1"/>
    </xf>
    <xf numFmtId="3" fontId="20" fillId="0" borderId="5" xfId="5" applyNumberFormat="1" applyFont="1" applyFill="1" applyBorder="1" applyAlignment="1">
      <alignment vertical="top" wrapText="1"/>
    </xf>
    <xf numFmtId="0" fontId="20" fillId="0" borderId="5" xfId="5" applyFont="1" applyFill="1" applyBorder="1" applyAlignment="1">
      <alignment vertical="top" wrapText="1"/>
    </xf>
    <xf numFmtId="188" fontId="20" fillId="0" borderId="5" xfId="2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center"/>
    </xf>
    <xf numFmtId="49" fontId="20" fillId="0" borderId="14" xfId="0" applyNumberFormat="1" applyFont="1" applyFill="1" applyBorder="1" applyAlignment="1">
      <alignment vertical="top" wrapText="1"/>
    </xf>
    <xf numFmtId="188" fontId="20" fillId="0" borderId="14" xfId="2" applyNumberFormat="1" applyFont="1" applyFill="1" applyBorder="1" applyAlignment="1">
      <alignment horizontal="right" wrapText="1"/>
    </xf>
    <xf numFmtId="0" fontId="20" fillId="0" borderId="7" xfId="0" applyFont="1" applyBorder="1" applyAlignment="1">
      <alignment horizontal="center" vertical="center"/>
    </xf>
    <xf numFmtId="43" fontId="20" fillId="0" borderId="8" xfId="0" applyNumberFormat="1" applyFont="1" applyBorder="1"/>
    <xf numFmtId="3" fontId="20" fillId="0" borderId="15" xfId="0" applyNumberFormat="1" applyFont="1" applyBorder="1"/>
    <xf numFmtId="3" fontId="20" fillId="0" borderId="0" xfId="0" applyNumberFormat="1" applyFont="1" applyBorder="1" applyAlignment="1">
      <alignment horizontal="right"/>
    </xf>
    <xf numFmtId="0" fontId="20" fillId="0" borderId="0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/>
    </xf>
    <xf numFmtId="43" fontId="20" fillId="2" borderId="21" xfId="2" applyFont="1" applyFill="1" applyBorder="1" applyAlignment="1">
      <alignment horizontal="right"/>
    </xf>
    <xf numFmtId="0" fontId="20" fillId="0" borderId="34" xfId="0" applyFont="1" applyFill="1" applyBorder="1" applyAlignment="1">
      <alignment vertical="top"/>
    </xf>
    <xf numFmtId="188" fontId="20" fillId="0" borderId="21" xfId="2" applyNumberFormat="1" applyFont="1" applyBorder="1"/>
    <xf numFmtId="188" fontId="20" fillId="0" borderId="8" xfId="2" applyNumberFormat="1" applyFont="1" applyFill="1" applyBorder="1" applyAlignment="1">
      <alignment horizontal="center"/>
    </xf>
    <xf numFmtId="0" fontId="20" fillId="0" borderId="29" xfId="5" applyFont="1" applyFill="1" applyBorder="1" applyAlignment="1">
      <alignment vertical="top" wrapText="1"/>
    </xf>
    <xf numFmtId="0" fontId="20" fillId="0" borderId="0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188" fontId="20" fillId="0" borderId="3" xfId="5" applyNumberFormat="1" applyFont="1" applyFill="1" applyBorder="1" applyAlignment="1">
      <alignment horizontal="center" vertical="center" wrapText="1"/>
    </xf>
    <xf numFmtId="188" fontId="20" fillId="0" borderId="24" xfId="2" applyNumberFormat="1" applyFont="1" applyFill="1" applyBorder="1"/>
    <xf numFmtId="188" fontId="20" fillId="0" borderId="8" xfId="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8" fontId="20" fillId="0" borderId="0" xfId="5" applyNumberFormat="1" applyFont="1" applyFill="1" applyBorder="1" applyAlignment="1">
      <alignment horizontal="center" vertical="center" wrapText="1"/>
    </xf>
    <xf numFmtId="3" fontId="20" fillId="2" borderId="21" xfId="0" applyNumberFormat="1" applyFont="1" applyFill="1" applyBorder="1"/>
    <xf numFmtId="4" fontId="20" fillId="2" borderId="21" xfId="0" applyNumberFormat="1" applyFont="1" applyFill="1" applyBorder="1"/>
    <xf numFmtId="3" fontId="20" fillId="0" borderId="21" xfId="0" applyNumberFormat="1" applyFont="1" applyBorder="1" applyAlignment="1">
      <alignment horizontal="right"/>
    </xf>
    <xf numFmtId="3" fontId="20" fillId="2" borderId="0" xfId="0" applyNumberFormat="1" applyFont="1" applyFill="1" applyBorder="1"/>
    <xf numFmtId="3" fontId="20" fillId="0" borderId="8" xfId="0" applyNumberFormat="1" applyFont="1" applyBorder="1" applyAlignment="1">
      <alignment horizontal="right"/>
    </xf>
    <xf numFmtId="0" fontId="20" fillId="0" borderId="6" xfId="0" applyFont="1" applyBorder="1" applyAlignment="1">
      <alignment horizontal="center" vertical="center"/>
    </xf>
    <xf numFmtId="43" fontId="20" fillId="0" borderId="17" xfId="0" applyNumberFormat="1" applyFont="1" applyBorder="1"/>
    <xf numFmtId="188" fontId="20" fillId="0" borderId="0" xfId="2" applyNumberFormat="1" applyFont="1" applyBorder="1"/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wrapText="1"/>
    </xf>
    <xf numFmtId="17" fontId="20" fillId="0" borderId="3" xfId="5" applyNumberFormat="1" applyFont="1" applyFill="1" applyBorder="1" applyAlignment="1">
      <alignment horizontal="center" wrapText="1"/>
    </xf>
    <xf numFmtId="0" fontId="3" fillId="0" borderId="0" xfId="5" applyFont="1" applyAlignment="1">
      <alignment wrapText="1"/>
    </xf>
    <xf numFmtId="1" fontId="20" fillId="0" borderId="28" xfId="0" applyNumberFormat="1" applyFont="1" applyFill="1" applyBorder="1" applyAlignment="1">
      <alignment horizontal="left" vertical="top"/>
    </xf>
    <xf numFmtId="1" fontId="20" fillId="0" borderId="28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Alignment="1">
      <alignment vertical="top"/>
    </xf>
    <xf numFmtId="188" fontId="3" fillId="0" borderId="0" xfId="2" applyNumberFormat="1" applyFont="1"/>
    <xf numFmtId="0" fontId="20" fillId="0" borderId="0" xfId="0" applyFont="1" applyAlignment="1">
      <alignment wrapText="1"/>
    </xf>
    <xf numFmtId="17" fontId="20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left" wrapText="1"/>
    </xf>
    <xf numFmtId="17" fontId="20" fillId="0" borderId="21" xfId="0" applyNumberFormat="1" applyFont="1" applyBorder="1" applyAlignment="1">
      <alignment horizontal="center"/>
    </xf>
    <xf numFmtId="17" fontId="20" fillId="0" borderId="8" xfId="0" applyNumberFormat="1" applyFont="1" applyBorder="1" applyAlignment="1">
      <alignment horizontal="center"/>
    </xf>
    <xf numFmtId="188" fontId="20" fillId="0" borderId="8" xfId="2" applyNumberFormat="1" applyFont="1" applyBorder="1" applyAlignment="1"/>
    <xf numFmtId="0" fontId="20" fillId="0" borderId="24" xfId="5" applyFont="1" applyFill="1" applyBorder="1" applyAlignment="1">
      <alignment horizontal="center" wrapText="1"/>
    </xf>
    <xf numFmtId="0" fontId="20" fillId="0" borderId="28" xfId="0" applyFont="1" applyBorder="1"/>
    <xf numFmtId="0" fontId="20" fillId="0" borderId="21" xfId="0" applyFont="1" applyBorder="1" applyAlignment="1">
      <alignment wrapText="1"/>
    </xf>
    <xf numFmtId="17" fontId="20" fillId="0" borderId="21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188" fontId="20" fillId="0" borderId="21" xfId="2" applyNumberFormat="1" applyFont="1" applyBorder="1" applyAlignment="1">
      <alignment vertical="center"/>
    </xf>
    <xf numFmtId="0" fontId="20" fillId="0" borderId="30" xfId="5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wrapText="1"/>
    </xf>
    <xf numFmtId="3" fontId="20" fillId="0" borderId="0" xfId="0" applyNumberFormat="1" applyFont="1" applyBorder="1" applyAlignment="1">
      <alignment horizontal="right" vertical="center"/>
    </xf>
    <xf numFmtId="0" fontId="20" fillId="0" borderId="21" xfId="0" applyFont="1" applyBorder="1" applyAlignment="1">
      <alignment vertical="center" wrapText="1"/>
    </xf>
    <xf numFmtId="188" fontId="20" fillId="0" borderId="21" xfId="2" applyNumberFormat="1" applyFont="1" applyBorder="1" applyAlignment="1"/>
    <xf numFmtId="0" fontId="20" fillId="0" borderId="30" xfId="5" applyFont="1" applyFill="1" applyBorder="1" applyAlignment="1">
      <alignment horizontal="center" wrapText="1"/>
    </xf>
    <xf numFmtId="1" fontId="20" fillId="0" borderId="28" xfId="0" applyNumberFormat="1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wrapText="1"/>
    </xf>
    <xf numFmtId="0" fontId="20" fillId="0" borderId="3" xfId="5" applyFont="1" applyFill="1" applyBorder="1" applyAlignment="1">
      <alignment horizontal="left"/>
    </xf>
    <xf numFmtId="1" fontId="20" fillId="0" borderId="3" xfId="0" applyNumberFormat="1" applyFont="1" applyFill="1" applyBorder="1" applyAlignment="1">
      <alignment horizontal="center" vertical="top" wrapText="1"/>
    </xf>
    <xf numFmtId="1" fontId="20" fillId="0" borderId="3" xfId="0" applyNumberFormat="1" applyFont="1" applyFill="1" applyBorder="1" applyAlignment="1">
      <alignment horizontal="center" vertical="top"/>
    </xf>
    <xf numFmtId="17" fontId="20" fillId="0" borderId="3" xfId="5" applyNumberFormat="1" applyFont="1" applyFill="1" applyBorder="1" applyAlignment="1">
      <alignment horizontal="center" vertical="top" wrapText="1"/>
    </xf>
    <xf numFmtId="0" fontId="20" fillId="0" borderId="21" xfId="0" applyFont="1" applyFill="1" applyBorder="1" applyAlignment="1"/>
    <xf numFmtId="188" fontId="20" fillId="0" borderId="3" xfId="2" applyNumberFormat="1" applyFont="1" applyFill="1" applyBorder="1" applyAlignment="1">
      <alignment horizontal="center" wrapText="1"/>
    </xf>
    <xf numFmtId="188" fontId="20" fillId="0" borderId="3" xfId="2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188" fontId="20" fillId="0" borderId="3" xfId="0" applyNumberFormat="1" applyFont="1" applyBorder="1"/>
    <xf numFmtId="3" fontId="20" fillId="0" borderId="3" xfId="5" applyNumberFormat="1" applyFont="1" applyFill="1" applyBorder="1" applyAlignment="1">
      <alignment horizontal="left" wrapText="1"/>
    </xf>
    <xf numFmtId="3" fontId="20" fillId="0" borderId="14" xfId="5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vertical="top"/>
    </xf>
    <xf numFmtId="14" fontId="20" fillId="0" borderId="3" xfId="5" applyNumberFormat="1" applyFont="1" applyFill="1" applyBorder="1" applyAlignment="1">
      <alignment horizontal="center" wrapText="1"/>
    </xf>
    <xf numFmtId="0" fontId="3" fillId="0" borderId="28" xfId="0" applyFont="1" applyFill="1" applyBorder="1" applyAlignment="1">
      <alignment vertical="top" wrapText="1"/>
    </xf>
    <xf numFmtId="1" fontId="3" fillId="0" borderId="21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2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/>
    </xf>
    <xf numFmtId="0" fontId="20" fillId="0" borderId="7" xfId="0" applyFont="1" applyFill="1" applyBorder="1" applyAlignment="1">
      <alignment vertical="top" wrapText="1"/>
    </xf>
    <xf numFmtId="188" fontId="20" fillId="0" borderId="17" xfId="0" applyNumberFormat="1" applyFont="1" applyBorder="1"/>
    <xf numFmtId="0" fontId="20" fillId="0" borderId="21" xfId="0" applyFont="1" applyFill="1" applyBorder="1" applyAlignment="1">
      <alignment horizontal="left" wrapText="1" readingOrder="1"/>
    </xf>
    <xf numFmtId="0" fontId="5" fillId="0" borderId="6" xfId="0" applyFont="1" applyBorder="1"/>
    <xf numFmtId="0" fontId="5" fillId="0" borderId="17" xfId="0" applyFont="1" applyBorder="1"/>
    <xf numFmtId="1" fontId="5" fillId="0" borderId="17" xfId="0" applyNumberFormat="1" applyFont="1" applyBorder="1"/>
    <xf numFmtId="188" fontId="5" fillId="0" borderId="5" xfId="0" applyNumberFormat="1" applyFont="1" applyBorder="1"/>
    <xf numFmtId="0" fontId="3" fillId="2" borderId="2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7" fontId="20" fillId="0" borderId="0" xfId="0" applyNumberFormat="1" applyFont="1" applyBorder="1" applyAlignment="1">
      <alignment horizont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43" fillId="2" borderId="28" xfId="0" applyFont="1" applyFill="1" applyBorder="1" applyAlignment="1">
      <alignment horizontal="left" vertical="top" wrapText="1"/>
    </xf>
    <xf numFmtId="0" fontId="43" fillId="2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/>
    </xf>
    <xf numFmtId="0" fontId="3" fillId="0" borderId="15" xfId="0" applyFont="1" applyFill="1" applyBorder="1" applyAlignment="1">
      <alignment horizontal="left" vertical="top" wrapText="1" readingOrder="1"/>
    </xf>
    <xf numFmtId="3" fontId="5" fillId="0" borderId="5" xfId="0" applyNumberFormat="1" applyFont="1" applyBorder="1"/>
    <xf numFmtId="0" fontId="3" fillId="2" borderId="2" xfId="0" applyFont="1" applyFill="1" applyBorder="1" applyAlignment="1">
      <alignment vertical="top" wrapText="1"/>
    </xf>
    <xf numFmtId="49" fontId="3" fillId="0" borderId="21" xfId="0" applyNumberFormat="1" applyFont="1" applyBorder="1" applyAlignment="1">
      <alignment horizontal="left" vertical="top" wrapText="1"/>
    </xf>
    <xf numFmtId="0" fontId="3" fillId="0" borderId="3" xfId="5" applyFont="1" applyFill="1" applyBorder="1" applyAlignment="1">
      <alignment horizontal="left" wrapText="1"/>
    </xf>
    <xf numFmtId="3" fontId="3" fillId="0" borderId="3" xfId="5" applyNumberFormat="1" applyFont="1" applyFill="1" applyBorder="1" applyAlignment="1">
      <alignment wrapText="1"/>
    </xf>
    <xf numFmtId="0" fontId="3" fillId="0" borderId="3" xfId="5" applyFont="1" applyFill="1" applyBorder="1" applyAlignment="1">
      <alignment wrapText="1"/>
    </xf>
    <xf numFmtId="0" fontId="3" fillId="0" borderId="2" xfId="0" applyFont="1" applyBorder="1" applyAlignment="1">
      <alignment horizontal="center" vertical="top"/>
    </xf>
    <xf numFmtId="0" fontId="3" fillId="2" borderId="21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Fill="1" applyBorder="1" applyAlignment="1">
      <alignment vertical="top" wrapText="1"/>
    </xf>
    <xf numFmtId="188" fontId="3" fillId="0" borderId="3" xfId="2" applyNumberFormat="1" applyFont="1" applyBorder="1" applyAlignment="1">
      <alignment horizontal="right"/>
    </xf>
    <xf numFmtId="0" fontId="3" fillId="2" borderId="2" xfId="5" applyFont="1" applyFill="1" applyBorder="1" applyAlignment="1">
      <alignment horizontal="left" vertical="top" wrapText="1"/>
    </xf>
    <xf numFmtId="0" fontId="67" fillId="0" borderId="0" xfId="5" applyFont="1" applyAlignment="1">
      <alignment horizontal="left" vertical="top" wrapText="1" readingOrder="1"/>
    </xf>
    <xf numFmtId="3" fontId="20" fillId="0" borderId="3" xfId="5" applyNumberFormat="1" applyFont="1" applyFill="1" applyBorder="1" applyAlignment="1">
      <alignment horizontal="center" wrapText="1"/>
    </xf>
    <xf numFmtId="0" fontId="67" fillId="0" borderId="0" xfId="5" applyFont="1" applyAlignment="1">
      <alignment horizontal="left" readingOrder="1"/>
    </xf>
    <xf numFmtId="3" fontId="20" fillId="0" borderId="3" xfId="5" applyNumberFormat="1" applyFont="1" applyFill="1" applyBorder="1" applyAlignment="1">
      <alignment horizontal="center"/>
    </xf>
    <xf numFmtId="0" fontId="3" fillId="2" borderId="29" xfId="5" applyFont="1" applyFill="1" applyBorder="1" applyAlignment="1">
      <alignment vertical="top" wrapText="1"/>
    </xf>
    <xf numFmtId="0" fontId="20" fillId="0" borderId="15" xfId="0" applyFont="1" applyFill="1" applyBorder="1" applyAlignment="1">
      <alignment horizontal="center" wrapText="1" readingOrder="1"/>
    </xf>
    <xf numFmtId="0" fontId="20" fillId="0" borderId="4" xfId="0" applyFont="1" applyBorder="1"/>
    <xf numFmtId="0" fontId="3" fillId="2" borderId="15" xfId="5" applyFont="1" applyFill="1" applyBorder="1" applyAlignment="1">
      <alignment vertical="top" wrapText="1"/>
    </xf>
    <xf numFmtId="0" fontId="3" fillId="0" borderId="21" xfId="0" applyFont="1" applyBorder="1" applyAlignment="1">
      <alignment vertical="top"/>
    </xf>
    <xf numFmtId="3" fontId="3" fillId="0" borderId="21" xfId="0" applyNumberFormat="1" applyFont="1" applyBorder="1"/>
    <xf numFmtId="3" fontId="3" fillId="0" borderId="2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5" fillId="0" borderId="1" xfId="5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/>
    </xf>
    <xf numFmtId="0" fontId="3" fillId="0" borderId="25" xfId="0" applyFont="1" applyFill="1" applyBorder="1" applyAlignment="1">
      <alignment horizontal="left" vertical="top" wrapText="1" readingOrder="1"/>
    </xf>
    <xf numFmtId="0" fontId="3" fillId="0" borderId="24" xfId="0" applyFont="1" applyBorder="1"/>
    <xf numFmtId="3" fontId="3" fillId="0" borderId="8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0" xfId="0" applyNumberFormat="1" applyFont="1"/>
    <xf numFmtId="0" fontId="24" fillId="0" borderId="0" xfId="5" applyFont="1" applyAlignment="1"/>
    <xf numFmtId="0" fontId="46" fillId="0" borderId="24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0" fontId="46" fillId="0" borderId="24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right"/>
    </xf>
    <xf numFmtId="0" fontId="46" fillId="0" borderId="24" xfId="0" applyFont="1" applyBorder="1" applyAlignment="1">
      <alignment vertical="top" wrapText="1" readingOrder="1"/>
    </xf>
    <xf numFmtId="0" fontId="46" fillId="0" borderId="4" xfId="0" applyFont="1" applyBorder="1" applyAlignment="1">
      <alignment vertical="top" wrapText="1" readingOrder="1"/>
    </xf>
    <xf numFmtId="0" fontId="20" fillId="0" borderId="2" xfId="5" applyFont="1" applyFill="1" applyBorder="1" applyAlignment="1">
      <alignment horizontal="center" wrapText="1"/>
    </xf>
    <xf numFmtId="0" fontId="3" fillId="0" borderId="30" xfId="0" applyFont="1" applyBorder="1"/>
    <xf numFmtId="3" fontId="3" fillId="0" borderId="21" xfId="0" applyNumberFormat="1" applyFont="1" applyBorder="1" applyAlignment="1">
      <alignment horizontal="right"/>
    </xf>
    <xf numFmtId="0" fontId="3" fillId="0" borderId="8" xfId="0" applyFont="1" applyFill="1" applyBorder="1" applyAlignment="1">
      <alignment horizontal="left" vertical="top" wrapText="1" readingOrder="1"/>
    </xf>
    <xf numFmtId="3" fontId="3" fillId="0" borderId="24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top" wrapText="1" readingOrder="1"/>
    </xf>
    <xf numFmtId="0" fontId="5" fillId="0" borderId="6" xfId="5" applyFont="1" applyFill="1" applyBorder="1" applyAlignment="1">
      <alignment horizontal="center" vertical="top" wrapText="1"/>
    </xf>
    <xf numFmtId="0" fontId="3" fillId="0" borderId="20" xfId="0" applyFont="1" applyBorder="1"/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6" xfId="0" applyFont="1" applyBorder="1" applyAlignment="1">
      <alignment wrapText="1"/>
    </xf>
    <xf numFmtId="0" fontId="3" fillId="0" borderId="26" xfId="0" applyFont="1" applyBorder="1"/>
    <xf numFmtId="0" fontId="3" fillId="0" borderId="14" xfId="0" applyFont="1" applyBorder="1"/>
    <xf numFmtId="0" fontId="56" fillId="0" borderId="8" xfId="0" applyFont="1" applyBorder="1" applyAlignment="1">
      <alignment horizontal="center" wrapText="1"/>
    </xf>
    <xf numFmtId="0" fontId="3" fillId="0" borderId="25" xfId="0" applyFont="1" applyFill="1" applyBorder="1"/>
    <xf numFmtId="0" fontId="3" fillId="0" borderId="21" xfId="0" applyFont="1" applyFill="1" applyBorder="1" applyAlignment="1">
      <alignment vertical="top" wrapTex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vertical="top"/>
    </xf>
    <xf numFmtId="0" fontId="5" fillId="0" borderId="6" xfId="0" applyFont="1" applyFill="1" applyBorder="1"/>
    <xf numFmtId="0" fontId="5" fillId="0" borderId="20" xfId="0" applyFont="1" applyFill="1" applyBorder="1" applyAlignment="1">
      <alignment horizontal="right" vertical="top" wrapText="1"/>
    </xf>
    <xf numFmtId="0" fontId="5" fillId="0" borderId="20" xfId="0" applyFont="1" applyBorder="1" applyAlignment="1">
      <alignment horizontal="center" vertical="center"/>
    </xf>
    <xf numFmtId="3" fontId="5" fillId="0" borderId="17" xfId="0" applyNumberFormat="1" applyFont="1" applyBorder="1"/>
    <xf numFmtId="0" fontId="5" fillId="2" borderId="2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wrapText="1"/>
    </xf>
    <xf numFmtId="3" fontId="20" fillId="0" borderId="3" xfId="0" applyNumberFormat="1" applyFont="1" applyFill="1" applyBorder="1"/>
    <xf numFmtId="17" fontId="20" fillId="0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/>
    </xf>
    <xf numFmtId="0" fontId="3" fillId="0" borderId="21" xfId="0" applyFont="1" applyFill="1" applyBorder="1" applyAlignment="1">
      <alignment vertical="top"/>
    </xf>
    <xf numFmtId="17" fontId="3" fillId="0" borderId="2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/>
    <xf numFmtId="0" fontId="20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9" fontId="20" fillId="0" borderId="28" xfId="0" applyNumberFormat="1" applyFont="1" applyFill="1" applyBorder="1" applyAlignment="1">
      <alignment vertical="top" wrapText="1"/>
    </xf>
    <xf numFmtId="0" fontId="20" fillId="0" borderId="21" xfId="0" applyFont="1" applyBorder="1" applyAlignment="1">
      <alignment horizontal="left" vertical="top" wrapText="1" readingOrder="1"/>
    </xf>
    <xf numFmtId="0" fontId="20" fillId="0" borderId="21" xfId="0" applyFont="1" applyBorder="1" applyAlignment="1">
      <alignment vertical="top" wrapText="1"/>
    </xf>
    <xf numFmtId="3" fontId="3" fillId="0" borderId="17" xfId="0" applyNumberFormat="1" applyFont="1" applyBorder="1"/>
    <xf numFmtId="0" fontId="3" fillId="2" borderId="23" xfId="0" applyFont="1" applyFill="1" applyBorder="1" applyAlignment="1">
      <alignment vertical="top" wrapText="1"/>
    </xf>
    <xf numFmtId="0" fontId="20" fillId="0" borderId="3" xfId="0" applyFont="1" applyBorder="1" applyAlignment="1">
      <alignment vertical="top"/>
    </xf>
    <xf numFmtId="0" fontId="3" fillId="2" borderId="15" xfId="0" applyFont="1" applyFill="1" applyBorder="1" applyAlignment="1">
      <alignment vertical="top" wrapText="1"/>
    </xf>
    <xf numFmtId="0" fontId="3" fillId="2" borderId="30" xfId="0" applyFont="1" applyFill="1" applyBorder="1" applyAlignment="1">
      <alignment vertical="top" wrapText="1"/>
    </xf>
    <xf numFmtId="49" fontId="20" fillId="0" borderId="21" xfId="0" applyNumberFormat="1" applyFont="1" applyFill="1" applyBorder="1" applyAlignment="1">
      <alignment horizontal="left" vertical="top" wrapText="1" readingOrder="1"/>
    </xf>
    <xf numFmtId="1" fontId="3" fillId="0" borderId="17" xfId="2" applyNumberFormat="1" applyFont="1" applyBorder="1"/>
    <xf numFmtId="0" fontId="20" fillId="2" borderId="21" xfId="0" applyFont="1" applyFill="1" applyBorder="1" applyAlignment="1">
      <alignment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top"/>
    </xf>
    <xf numFmtId="4" fontId="3" fillId="0" borderId="21" xfId="0" applyNumberFormat="1" applyFont="1" applyBorder="1" applyAlignment="1">
      <alignment horizontal="center" vertical="top"/>
    </xf>
    <xf numFmtId="0" fontId="7" fillId="0" borderId="0" xfId="0" applyFont="1"/>
    <xf numFmtId="0" fontId="10" fillId="0" borderId="0" xfId="0" applyFont="1"/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7" xfId="0" applyFont="1" applyBorder="1"/>
    <xf numFmtId="188" fontId="3" fillId="0" borderId="27" xfId="2" applyNumberFormat="1" applyFont="1" applyBorder="1"/>
    <xf numFmtId="188" fontId="3" fillId="0" borderId="4" xfId="2" applyNumberFormat="1" applyFont="1" applyBorder="1" applyAlignment="1">
      <alignment horizontal="right"/>
    </xf>
    <xf numFmtId="0" fontId="7" fillId="0" borderId="10" xfId="0" applyFont="1" applyBorder="1"/>
    <xf numFmtId="188" fontId="3" fillId="0" borderId="8" xfId="2" applyNumberFormat="1" applyFont="1" applyBorder="1" applyAlignment="1">
      <alignment horizontal="right"/>
    </xf>
    <xf numFmtId="188" fontId="3" fillId="0" borderId="24" xfId="2" applyNumberFormat="1" applyFont="1" applyBorder="1" applyAlignment="1">
      <alignment horizontal="right"/>
    </xf>
    <xf numFmtId="188" fontId="3" fillId="0" borderId="7" xfId="2" applyNumberFormat="1" applyFont="1" applyBorder="1" applyAlignment="1">
      <alignment horizontal="right"/>
    </xf>
    <xf numFmtId="188" fontId="3" fillId="0" borderId="7" xfId="2" applyNumberFormat="1" applyFont="1" applyBorder="1"/>
    <xf numFmtId="188" fontId="3" fillId="0" borderId="21" xfId="2" applyNumberFormat="1" applyFont="1" applyBorder="1" applyAlignment="1">
      <alignment horizontal="right"/>
    </xf>
    <xf numFmtId="188" fontId="3" fillId="2" borderId="3" xfId="2" applyNumberFormat="1" applyFont="1" applyFill="1" applyBorder="1"/>
    <xf numFmtId="188" fontId="3" fillId="0" borderId="3" xfId="2" applyNumberFormat="1" applyFont="1" applyFill="1" applyBorder="1"/>
    <xf numFmtId="0" fontId="13" fillId="0" borderId="3" xfId="0" applyFont="1" applyBorder="1"/>
    <xf numFmtId="0" fontId="7" fillId="0" borderId="7" xfId="0" applyFont="1" applyBorder="1"/>
    <xf numFmtId="188" fontId="7" fillId="0" borderId="3" xfId="0" applyNumberFormat="1" applyFont="1" applyBorder="1"/>
    <xf numFmtId="0" fontId="7" fillId="0" borderId="25" xfId="0" applyFont="1" applyBorder="1"/>
    <xf numFmtId="188" fontId="7" fillId="0" borderId="25" xfId="2" applyNumberFormat="1" applyFont="1" applyBorder="1"/>
    <xf numFmtId="3" fontId="7" fillId="0" borderId="25" xfId="0" applyNumberFormat="1" applyFont="1" applyBorder="1"/>
    <xf numFmtId="188" fontId="7" fillId="0" borderId="25" xfId="0" applyNumberFormat="1" applyFont="1" applyBorder="1"/>
    <xf numFmtId="0" fontId="3" fillId="0" borderId="3" xfId="5" applyFont="1" applyFill="1" applyBorder="1" applyAlignment="1">
      <alignment vertical="top"/>
    </xf>
    <xf numFmtId="0" fontId="13" fillId="0" borderId="21" xfId="0" applyFont="1" applyFill="1" applyBorder="1" applyAlignment="1">
      <alignment vertical="top"/>
    </xf>
    <xf numFmtId="0" fontId="12" fillId="0" borderId="21" xfId="0" applyFont="1" applyFill="1" applyBorder="1" applyAlignment="1">
      <alignment horizontal="left" vertical="top" wrapText="1" readingOrder="1"/>
    </xf>
    <xf numFmtId="0" fontId="3" fillId="0" borderId="14" xfId="5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94" fontId="3" fillId="0" borderId="3" xfId="0" applyNumberFormat="1" applyFont="1" applyFill="1" applyBorder="1" applyAlignment="1">
      <alignment horizontal="center" vertical="top" wrapText="1"/>
    </xf>
    <xf numFmtId="194" fontId="3" fillId="0" borderId="7" xfId="0" applyNumberFormat="1" applyFont="1" applyFill="1" applyBorder="1" applyAlignment="1">
      <alignment horizontal="center" vertical="top" wrapText="1"/>
    </xf>
    <xf numFmtId="0" fontId="3" fillId="0" borderId="4" xfId="5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90" fontId="3" fillId="0" borderId="2" xfId="5" applyNumberFormat="1" applyFont="1" applyFill="1" applyBorder="1" applyAlignment="1">
      <alignment horizontal="center" vertical="top" wrapText="1"/>
    </xf>
    <xf numFmtId="190" fontId="3" fillId="0" borderId="7" xfId="5" applyNumberFormat="1" applyFont="1" applyFill="1" applyBorder="1" applyAlignment="1">
      <alignment horizontal="center" vertical="top" wrapText="1"/>
    </xf>
    <xf numFmtId="190" fontId="3" fillId="0" borderId="3" xfId="5" applyNumberFormat="1" applyFont="1" applyFill="1" applyBorder="1" applyAlignment="1">
      <alignment horizontal="center" vertical="top" wrapText="1"/>
    </xf>
    <xf numFmtId="190" fontId="3" fillId="0" borderId="25" xfId="5" applyNumberFormat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/>
    </xf>
    <xf numFmtId="3" fontId="20" fillId="0" borderId="17" xfId="0" applyNumberFormat="1" applyFont="1" applyBorder="1"/>
    <xf numFmtId="0" fontId="4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20" fillId="0" borderId="15" xfId="5" applyFont="1" applyFill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54" fillId="0" borderId="12" xfId="0" applyFont="1" applyBorder="1" applyAlignment="1">
      <alignment horizontal="left" vertical="center" wrapText="1"/>
    </xf>
    <xf numFmtId="0" fontId="23" fillId="0" borderId="17" xfId="0" applyFont="1" applyFill="1" applyBorder="1" applyAlignment="1">
      <alignment horizontal="center"/>
    </xf>
    <xf numFmtId="0" fontId="27" fillId="0" borderId="4" xfId="0" applyFont="1" applyFill="1" applyBorder="1"/>
    <xf numFmtId="0" fontId="27" fillId="0" borderId="10" xfId="0" applyFont="1" applyFill="1" applyBorder="1"/>
    <xf numFmtId="0" fontId="27" fillId="0" borderId="8" xfId="0" applyFont="1" applyFill="1" applyBorder="1"/>
    <xf numFmtId="0" fontId="25" fillId="0" borderId="8" xfId="0" applyFont="1" applyFill="1" applyBorder="1"/>
    <xf numFmtId="0" fontId="25" fillId="0" borderId="5" xfId="0" applyFont="1" applyFill="1" applyBorder="1"/>
    <xf numFmtId="0" fontId="25" fillId="0" borderId="1" xfId="0" applyFont="1" applyBorder="1" applyAlignment="1"/>
    <xf numFmtId="0" fontId="5" fillId="0" borderId="9" xfId="0" applyFont="1" applyBorder="1" applyAlignment="1"/>
    <xf numFmtId="3" fontId="4" fillId="0" borderId="4" xfId="2" applyNumberFormat="1" applyFont="1" applyBorder="1" applyAlignment="1">
      <alignment horizontal="center" vertical="center" wrapText="1"/>
    </xf>
    <xf numFmtId="3" fontId="4" fillId="0" borderId="5" xfId="2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top"/>
    </xf>
    <xf numFmtId="0" fontId="29" fillId="2" borderId="22" xfId="0" applyFont="1" applyFill="1" applyBorder="1" applyAlignment="1">
      <alignment vertical="top" wrapText="1"/>
    </xf>
    <xf numFmtId="3" fontId="25" fillId="0" borderId="4" xfId="0" applyNumberFormat="1" applyFont="1" applyBorder="1" applyAlignment="1">
      <alignment horizontal="right"/>
    </xf>
    <xf numFmtId="192" fontId="25" fillId="0" borderId="19" xfId="2" applyNumberFormat="1" applyFont="1" applyBorder="1" applyAlignment="1">
      <alignment horizontal="right"/>
    </xf>
    <xf numFmtId="188" fontId="25" fillId="0" borderId="4" xfId="0" applyNumberFormat="1" applyFont="1" applyBorder="1"/>
    <xf numFmtId="1" fontId="25" fillId="0" borderId="19" xfId="2" applyNumberFormat="1" applyFont="1" applyBorder="1" applyAlignment="1">
      <alignment horizontal="right"/>
    </xf>
    <xf numFmtId="192" fontId="25" fillId="0" borderId="2" xfId="0" applyNumberFormat="1" applyFont="1" applyBorder="1"/>
    <xf numFmtId="192" fontId="25" fillId="0" borderId="0" xfId="2" applyNumberFormat="1" applyFont="1" applyBorder="1" applyAlignment="1">
      <alignment horizontal="right"/>
    </xf>
    <xf numFmtId="188" fontId="25" fillId="0" borderId="0" xfId="0" applyNumberFormat="1" applyFont="1" applyBorder="1"/>
    <xf numFmtId="0" fontId="29" fillId="0" borderId="3" xfId="0" applyFont="1" applyBorder="1" applyAlignment="1">
      <alignment horizontal="center" vertical="top"/>
    </xf>
    <xf numFmtId="0" fontId="29" fillId="2" borderId="14" xfId="0" applyFont="1" applyFill="1" applyBorder="1" applyAlignment="1">
      <alignment vertical="top" wrapText="1"/>
    </xf>
    <xf numFmtId="188" fontId="25" fillId="0" borderId="8" xfId="2" applyNumberFormat="1" applyFont="1" applyBorder="1"/>
    <xf numFmtId="0" fontId="25" fillId="0" borderId="8" xfId="0" applyFont="1" applyBorder="1"/>
    <xf numFmtId="3" fontId="25" fillId="0" borderId="3" xfId="0" applyNumberFormat="1" applyFont="1" applyBorder="1" applyAlignment="1">
      <alignment horizontal="right"/>
    </xf>
    <xf numFmtId="188" fontId="25" fillId="0" borderId="0" xfId="2" applyNumberFormat="1" applyFont="1" applyBorder="1"/>
    <xf numFmtId="0" fontId="29" fillId="0" borderId="14" xfId="0" applyFont="1" applyBorder="1" applyAlignment="1">
      <alignment vertical="top" wrapText="1"/>
    </xf>
    <xf numFmtId="3" fontId="25" fillId="0" borderId="8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 wrapText="1"/>
    </xf>
    <xf numFmtId="0" fontId="29" fillId="0" borderId="3" xfId="0" applyFont="1" applyFill="1" applyBorder="1" applyAlignment="1">
      <alignment horizontal="center" vertical="top"/>
    </xf>
    <xf numFmtId="0" fontId="29" fillId="0" borderId="14" xfId="0" applyFont="1" applyFill="1" applyBorder="1" applyAlignment="1">
      <alignment vertical="top" wrapText="1"/>
    </xf>
    <xf numFmtId="3" fontId="25" fillId="0" borderId="0" xfId="2" applyNumberFormat="1" applyFont="1" applyBorder="1"/>
    <xf numFmtId="0" fontId="28" fillId="0" borderId="0" xfId="0" applyFont="1" applyBorder="1"/>
    <xf numFmtId="3" fontId="24" fillId="0" borderId="0" xfId="0" applyNumberFormat="1" applyFont="1" applyBorder="1" applyAlignment="1">
      <alignment horizontal="right"/>
    </xf>
    <xf numFmtId="192" fontId="28" fillId="0" borderId="0" xfId="0" applyNumberFormat="1" applyFont="1" applyBorder="1"/>
    <xf numFmtId="188" fontId="28" fillId="0" borderId="0" xfId="0" applyNumberFormat="1" applyFont="1" applyBorder="1"/>
    <xf numFmtId="1" fontId="25" fillId="0" borderId="8" xfId="2" applyNumberFormat="1" applyFont="1" applyBorder="1"/>
    <xf numFmtId="1" fontId="25" fillId="0" borderId="0" xfId="2" applyNumberFormat="1" applyFont="1" applyBorder="1"/>
    <xf numFmtId="1" fontId="25" fillId="0" borderId="8" xfId="0" applyNumberFormat="1" applyFont="1" applyBorder="1" applyAlignment="1">
      <alignment horizontal="right"/>
    </xf>
    <xf numFmtId="1" fontId="25" fillId="0" borderId="10" xfId="0" applyNumberFormat="1" applyFont="1" applyBorder="1"/>
    <xf numFmtId="188" fontId="25" fillId="0" borderId="0" xfId="2" applyNumberFormat="1" applyFont="1" applyBorder="1" applyAlignment="1">
      <alignment horizontal="right"/>
    </xf>
    <xf numFmtId="0" fontId="29" fillId="0" borderId="3" xfId="0" applyFont="1" applyBorder="1" applyAlignment="1">
      <alignment horizontal="center"/>
    </xf>
    <xf numFmtId="0" fontId="29" fillId="0" borderId="14" xfId="0" applyFont="1" applyFill="1" applyBorder="1" applyAlignment="1">
      <alignment wrapText="1"/>
    </xf>
    <xf numFmtId="3" fontId="28" fillId="0" borderId="0" xfId="0" applyNumberFormat="1" applyFont="1" applyBorder="1"/>
    <xf numFmtId="188" fontId="25" fillId="0" borderId="10" xfId="2" applyNumberFormat="1" applyFont="1" applyBorder="1"/>
    <xf numFmtId="188" fontId="25" fillId="0" borderId="8" xfId="0" applyNumberFormat="1" applyFont="1" applyBorder="1"/>
    <xf numFmtId="3" fontId="25" fillId="0" borderId="24" xfId="0" applyNumberFormat="1" applyFont="1" applyBorder="1" applyAlignment="1">
      <alignment horizontal="right"/>
    </xf>
    <xf numFmtId="3" fontId="25" fillId="0" borderId="3" xfId="5" applyNumberFormat="1" applyFont="1" applyFill="1" applyBorder="1" applyAlignment="1">
      <alignment horizontal="right" wrapText="1"/>
    </xf>
    <xf numFmtId="188" fontId="25" fillId="0" borderId="8" xfId="2" applyNumberFormat="1" applyFont="1" applyBorder="1" applyAlignment="1">
      <alignment horizontal="center"/>
    </xf>
    <xf numFmtId="188" fontId="25" fillId="0" borderId="0" xfId="2" applyNumberFormat="1" applyFont="1" applyBorder="1" applyAlignment="1">
      <alignment horizontal="center"/>
    </xf>
    <xf numFmtId="3" fontId="25" fillId="0" borderId="8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9" fillId="0" borderId="3" xfId="0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0" fontId="29" fillId="0" borderId="28" xfId="0" applyFont="1" applyFill="1" applyBorder="1" applyAlignment="1">
      <alignment vertical="top" wrapText="1"/>
    </xf>
    <xf numFmtId="0" fontId="29" fillId="0" borderId="8" xfId="0" applyFont="1" applyBorder="1" applyAlignment="1">
      <alignment horizontal="center" vertical="top"/>
    </xf>
    <xf numFmtId="0" fontId="29" fillId="2" borderId="0" xfId="0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/>
    </xf>
    <xf numFmtId="0" fontId="29" fillId="2" borderId="27" xfId="0" applyFont="1" applyFill="1" applyBorder="1" applyAlignment="1">
      <alignment vertical="top" wrapText="1"/>
    </xf>
    <xf numFmtId="3" fontId="25" fillId="0" borderId="7" xfId="0" applyNumberFormat="1" applyFont="1" applyBorder="1" applyAlignment="1">
      <alignment horizontal="right"/>
    </xf>
    <xf numFmtId="0" fontId="25" fillId="0" borderId="3" xfId="0" applyFont="1" applyBorder="1"/>
    <xf numFmtId="0" fontId="29" fillId="2" borderId="3" xfId="0" applyFont="1" applyFill="1" applyBorder="1" applyAlignment="1">
      <alignment horizontal="center" vertical="top"/>
    </xf>
    <xf numFmtId="43" fontId="28" fillId="0" borderId="0" xfId="2" applyFont="1" applyBorder="1"/>
    <xf numFmtId="0" fontId="70" fillId="0" borderId="0" xfId="0" applyFont="1" applyBorder="1" applyAlignment="1">
      <alignment vertical="top" wrapText="1"/>
    </xf>
    <xf numFmtId="43" fontId="25" fillId="0" borderId="10" xfId="2" applyNumberFormat="1" applyFont="1" applyBorder="1" applyAlignment="1">
      <alignment horizontal="right"/>
    </xf>
    <xf numFmtId="43" fontId="25" fillId="0" borderId="8" xfId="2" applyNumberFormat="1" applyFont="1" applyBorder="1" applyAlignment="1"/>
    <xf numFmtId="188" fontId="25" fillId="0" borderId="8" xfId="2" applyNumberFormat="1" applyFont="1" applyBorder="1" applyAlignment="1"/>
    <xf numFmtId="2" fontId="28" fillId="0" borderId="0" xfId="0" applyNumberFormat="1" applyFont="1"/>
    <xf numFmtId="43" fontId="28" fillId="0" borderId="0" xfId="0" applyNumberFormat="1" applyFont="1" applyBorder="1"/>
    <xf numFmtId="4" fontId="28" fillId="0" borderId="0" xfId="0" applyNumberFormat="1" applyFont="1" applyBorder="1"/>
    <xf numFmtId="43" fontId="25" fillId="0" borderId="0" xfId="2" applyNumberFormat="1" applyFont="1" applyBorder="1" applyAlignment="1">
      <alignment horizontal="right"/>
    </xf>
    <xf numFmtId="188" fontId="25" fillId="0" borderId="0" xfId="2" applyNumberFormat="1" applyFont="1" applyBorder="1" applyAlignment="1"/>
    <xf numFmtId="0" fontId="3" fillId="0" borderId="0" xfId="0" applyFont="1" applyFill="1" applyBorder="1" applyAlignment="1">
      <alignment horizontal="left" vertical="top" wrapText="1"/>
    </xf>
    <xf numFmtId="188" fontId="25" fillId="0" borderId="8" xfId="2" applyNumberFormat="1" applyFont="1" applyBorder="1" applyAlignment="1">
      <alignment horizontal="right"/>
    </xf>
    <xf numFmtId="3" fontId="25" fillId="0" borderId="8" xfId="2" applyNumberFormat="1" applyFont="1" applyBorder="1"/>
    <xf numFmtId="1" fontId="25" fillId="0" borderId="24" xfId="2" applyNumberFormat="1" applyFont="1" applyFill="1" applyBorder="1" applyAlignment="1">
      <alignment horizontal="right" wrapText="1"/>
    </xf>
    <xf numFmtId="3" fontId="25" fillId="0" borderId="0" xfId="0" applyNumberFormat="1" applyFont="1" applyBorder="1"/>
    <xf numFmtId="0" fontId="25" fillId="0" borderId="10" xfId="0" applyFont="1" applyBorder="1"/>
    <xf numFmtId="3" fontId="22" fillId="0" borderId="0" xfId="0" applyNumberFormat="1" applyFont="1" applyBorder="1"/>
    <xf numFmtId="3" fontId="28" fillId="0" borderId="0" xfId="0" applyNumberFormat="1" applyFont="1"/>
    <xf numFmtId="0" fontId="3" fillId="0" borderId="0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vertical="top" wrapText="1"/>
    </xf>
    <xf numFmtId="3" fontId="25" fillId="0" borderId="8" xfId="5" applyNumberFormat="1" applyFont="1" applyFill="1" applyBorder="1" applyAlignment="1">
      <alignment horizontal="right" wrapText="1"/>
    </xf>
    <xf numFmtId="0" fontId="25" fillId="0" borderId="0" xfId="0" applyFont="1"/>
    <xf numFmtId="1" fontId="25" fillId="0" borderId="8" xfId="2" applyNumberFormat="1" applyFont="1" applyFill="1" applyBorder="1" applyAlignment="1">
      <alignment horizontal="right" wrapText="1"/>
    </xf>
    <xf numFmtId="1" fontId="25" fillId="0" borderId="10" xfId="2" applyNumberFormat="1" applyFont="1" applyBorder="1"/>
    <xf numFmtId="0" fontId="3" fillId="0" borderId="28" xfId="0" applyFont="1" applyFill="1" applyBorder="1"/>
    <xf numFmtId="43" fontId="25" fillId="0" borderId="1" xfId="2" applyNumberFormat="1" applyFont="1" applyBorder="1" applyAlignment="1">
      <alignment horizontal="right"/>
    </xf>
    <xf numFmtId="43" fontId="25" fillId="0" borderId="18" xfId="2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11" xfId="0" applyNumberFormat="1" applyFont="1" applyBorder="1" applyAlignment="1">
      <alignment horizontal="right"/>
    </xf>
    <xf numFmtId="43" fontId="23" fillId="0" borderId="0" xfId="2" applyNumberFormat="1" applyFont="1"/>
    <xf numFmtId="2" fontId="24" fillId="0" borderId="0" xfId="2" applyNumberFormat="1" applyFont="1"/>
    <xf numFmtId="43" fontId="24" fillId="0" borderId="0" xfId="2" applyFont="1"/>
    <xf numFmtId="43" fontId="21" fillId="0" borderId="0" xfId="0" applyNumberFormat="1" applyFont="1"/>
    <xf numFmtId="0" fontId="20" fillId="0" borderId="0" xfId="5" applyFont="1" applyFill="1" applyBorder="1" applyAlignment="1">
      <alignment horizontal="left" wrapText="1"/>
    </xf>
    <xf numFmtId="0" fontId="20" fillId="0" borderId="24" xfId="5" applyFont="1" applyFill="1" applyBorder="1" applyAlignment="1">
      <alignment vertical="top" wrapText="1"/>
    </xf>
    <xf numFmtId="0" fontId="20" fillId="0" borderId="1" xfId="5" applyFont="1" applyFill="1" applyBorder="1" applyAlignment="1">
      <alignment vertical="top" wrapText="1"/>
    </xf>
    <xf numFmtId="0" fontId="20" fillId="0" borderId="3" xfId="5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0" xfId="5" applyFont="1"/>
    <xf numFmtId="0" fontId="20" fillId="0" borderId="0" xfId="5" applyFont="1" applyAlignment="1">
      <alignment wrapText="1"/>
    </xf>
    <xf numFmtId="0" fontId="20" fillId="0" borderId="21" xfId="0" applyFont="1" applyBorder="1" applyAlignment="1">
      <alignment horizontal="center" vertical="top" wrapText="1"/>
    </xf>
    <xf numFmtId="3" fontId="20" fillId="0" borderId="3" xfId="0" applyNumberFormat="1" applyFont="1" applyBorder="1" applyAlignment="1">
      <alignment vertical="top"/>
    </xf>
    <xf numFmtId="0" fontId="20" fillId="0" borderId="0" xfId="0" applyFont="1" applyFill="1" applyBorder="1" applyAlignment="1"/>
    <xf numFmtId="0" fontId="5" fillId="0" borderId="8" xfId="5" applyFont="1" applyFill="1" applyBorder="1" applyAlignment="1">
      <alignment vertical="top" wrapText="1"/>
    </xf>
    <xf numFmtId="0" fontId="5" fillId="0" borderId="1" xfId="5" applyFont="1" applyFill="1" applyBorder="1" applyAlignment="1">
      <alignment vertical="top" wrapText="1"/>
    </xf>
    <xf numFmtId="0" fontId="20" fillId="0" borderId="8" xfId="0" applyFont="1" applyFill="1" applyBorder="1" applyAlignment="1">
      <alignment horizontal="center" vertical="top" wrapText="1" readingOrder="1"/>
    </xf>
    <xf numFmtId="0" fontId="20" fillId="0" borderId="1" xfId="0" applyFont="1" applyFill="1" applyBorder="1" applyAlignment="1">
      <alignment horizontal="center" vertical="top" wrapText="1" readingOrder="1"/>
    </xf>
    <xf numFmtId="3" fontId="20" fillId="0" borderId="3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 wrapText="1"/>
    </xf>
    <xf numFmtId="0" fontId="67" fillId="0" borderId="8" xfId="5" applyFont="1" applyBorder="1" applyAlignment="1">
      <alignment horizontal="left" vertical="top" readingOrder="1"/>
    </xf>
    <xf numFmtId="0" fontId="3" fillId="0" borderId="8" xfId="5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25" fillId="0" borderId="8" xfId="0" applyFont="1" applyBorder="1" applyAlignment="1">
      <alignment horizontal="center" vertical="center"/>
    </xf>
    <xf numFmtId="0" fontId="5" fillId="0" borderId="4" xfId="0" applyFont="1" applyBorder="1" applyAlignment="1"/>
    <xf numFmtId="0" fontId="3" fillId="2" borderId="25" xfId="0" applyFont="1" applyFill="1" applyBorder="1" applyAlignment="1">
      <alignment horizontal="left" vertical="top" wrapText="1"/>
    </xf>
    <xf numFmtId="0" fontId="3" fillId="0" borderId="4" xfId="0" applyFont="1" applyBorder="1"/>
    <xf numFmtId="0" fontId="0" fillId="0" borderId="8" xfId="0" applyBorder="1"/>
    <xf numFmtId="0" fontId="0" fillId="0" borderId="1" xfId="0" applyBorder="1"/>
    <xf numFmtId="192" fontId="28" fillId="0" borderId="0" xfId="0" applyNumberFormat="1" applyFont="1"/>
    <xf numFmtId="1" fontId="28" fillId="0" borderId="0" xfId="0" applyNumberFormat="1" applyFont="1"/>
    <xf numFmtId="3" fontId="3" fillId="0" borderId="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43" fontId="5" fillId="0" borderId="5" xfId="2" applyNumberFormat="1" applyFont="1" applyBorder="1"/>
    <xf numFmtId="43" fontId="5" fillId="0" borderId="17" xfId="2" applyNumberFormat="1" applyFont="1" applyBorder="1"/>
    <xf numFmtId="43" fontId="0" fillId="0" borderId="8" xfId="2" applyFont="1" applyBorder="1"/>
    <xf numFmtId="0" fontId="0" fillId="0" borderId="8" xfId="0" applyBorder="1" applyAlignment="1">
      <alignment horizontal="right"/>
    </xf>
    <xf numFmtId="0" fontId="22" fillId="0" borderId="0" xfId="0" applyFont="1"/>
    <xf numFmtId="0" fontId="22" fillId="0" borderId="20" xfId="0" applyFont="1" applyBorder="1"/>
    <xf numFmtId="0" fontId="22" fillId="0" borderId="17" xfId="0" applyFont="1" applyBorder="1"/>
    <xf numFmtId="0" fontId="71" fillId="0" borderId="6" xfId="0" applyFont="1" applyBorder="1" applyAlignment="1">
      <alignment horizontal="right"/>
    </xf>
    <xf numFmtId="43" fontId="22" fillId="0" borderId="5" xfId="2" applyFont="1" applyBorder="1"/>
    <xf numFmtId="0" fontId="22" fillId="0" borderId="5" xfId="0" applyFont="1" applyBorder="1"/>
    <xf numFmtId="4" fontId="20" fillId="0" borderId="17" xfId="0" applyNumberFormat="1" applyFont="1" applyBorder="1"/>
    <xf numFmtId="188" fontId="72" fillId="0" borderId="5" xfId="2" applyNumberFormat="1" applyFont="1" applyBorder="1"/>
    <xf numFmtId="188" fontId="72" fillId="0" borderId="5" xfId="2" applyNumberFormat="1" applyFont="1" applyFill="1" applyBorder="1" applyAlignment="1">
      <alignment vertical="top" wrapText="1"/>
    </xf>
    <xf numFmtId="188" fontId="72" fillId="0" borderId="5" xfId="0" applyNumberFormat="1" applyFont="1" applyBorder="1"/>
    <xf numFmtId="188" fontId="25" fillId="0" borderId="10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4" fontId="25" fillId="0" borderId="0" xfId="0" applyNumberFormat="1" applyFont="1"/>
    <xf numFmtId="4" fontId="73" fillId="0" borderId="0" xfId="0" applyNumberFormat="1" applyFont="1"/>
    <xf numFmtId="0" fontId="74" fillId="0" borderId="0" xfId="5" applyFont="1"/>
    <xf numFmtId="0" fontId="35" fillId="0" borderId="0" xfId="0" applyFont="1" applyAlignment="1">
      <alignment horizontal="center"/>
    </xf>
    <xf numFmtId="0" fontId="47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23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51" fillId="0" borderId="12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24" xfId="0" applyFont="1" applyBorder="1" applyAlignment="1">
      <alignment vertical="top"/>
    </xf>
    <xf numFmtId="0" fontId="36" fillId="0" borderId="0" xfId="0" applyFont="1" applyAlignment="1">
      <alignment horizontal="center"/>
    </xf>
    <xf numFmtId="0" fontId="15" fillId="0" borderId="18" xfId="0" applyFont="1" applyBorder="1" applyAlignment="1">
      <alignment horizontal="left"/>
    </xf>
    <xf numFmtId="0" fontId="36" fillId="0" borderId="4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0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top" wrapText="1"/>
    </xf>
    <xf numFmtId="0" fontId="54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0" fillId="0" borderId="10" xfId="5" applyFont="1" applyFill="1" applyBorder="1" applyAlignment="1">
      <alignment horizontal="center"/>
    </xf>
    <xf numFmtId="0" fontId="20" fillId="0" borderId="0" xfId="5" applyFont="1" applyFill="1" applyBorder="1" applyAlignment="1">
      <alignment horizontal="center"/>
    </xf>
    <xf numFmtId="0" fontId="20" fillId="0" borderId="24" xfId="5" applyFont="1" applyFill="1" applyBorder="1" applyAlignment="1">
      <alignment horizontal="center"/>
    </xf>
    <xf numFmtId="0" fontId="3" fillId="0" borderId="0" xfId="5" applyFont="1" applyBorder="1" applyAlignment="1">
      <alignment horizontal="left" vertical="top" wrapText="1"/>
    </xf>
    <xf numFmtId="0" fontId="63" fillId="0" borderId="0" xfId="5" applyFont="1" applyBorder="1" applyAlignment="1">
      <alignment horizontal="left" vertical="top" wrapText="1"/>
    </xf>
    <xf numFmtId="0" fontId="20" fillId="0" borderId="14" xfId="5" applyFont="1" applyFill="1" applyBorder="1" applyAlignment="1">
      <alignment horizontal="center" wrapText="1"/>
    </xf>
    <xf numFmtId="0" fontId="20" fillId="0" borderId="15" xfId="5" applyFont="1" applyFill="1" applyBorder="1" applyAlignment="1">
      <alignment horizontal="center" wrapText="1"/>
    </xf>
    <xf numFmtId="0" fontId="3" fillId="0" borderId="0" xfId="5" applyFont="1" applyBorder="1" applyAlignment="1">
      <alignment horizontal="center" vertical="top" wrapText="1"/>
    </xf>
    <xf numFmtId="0" fontId="3" fillId="0" borderId="18" xfId="5" applyFont="1" applyBorder="1" applyAlignment="1">
      <alignment horizontal="left" vertical="top"/>
    </xf>
    <xf numFmtId="0" fontId="3" fillId="0" borderId="0" xfId="5" applyFont="1" applyBorder="1" applyAlignment="1">
      <alignment horizontal="left" vertical="top"/>
    </xf>
    <xf numFmtId="0" fontId="3" fillId="0" borderId="0" xfId="5" applyFont="1" applyAlignment="1">
      <alignment horizontal="left" vertical="top" wrapText="1"/>
    </xf>
    <xf numFmtId="0" fontId="3" fillId="0" borderId="18" xfId="5" applyFont="1" applyFill="1" applyBorder="1" applyAlignment="1">
      <alignment horizontal="left" vertical="top" wrapText="1"/>
    </xf>
    <xf numFmtId="0" fontId="3" fillId="0" borderId="0" xfId="5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3" fillId="0" borderId="18" xfId="5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wrapText="1"/>
    </xf>
    <xf numFmtId="0" fontId="24" fillId="0" borderId="0" xfId="5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69" fillId="0" borderId="1" xfId="0" applyFont="1" applyBorder="1" applyAlignment="1">
      <alignment vertical="center"/>
    </xf>
    <xf numFmtId="0" fontId="69" fillId="0" borderId="11" xfId="0" applyFont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</cellXfs>
  <cellStyles count="21">
    <cellStyle name="Comma" xfId="2" builtinId="3"/>
    <cellStyle name="Comma 2" xfId="20"/>
    <cellStyle name="Normal" xfId="0" builtinId="0"/>
    <cellStyle name="Normal 2" xfId="11"/>
    <cellStyle name="Normal 3" xfId="19"/>
    <cellStyle name="Normal 7" xfId="1"/>
    <cellStyle name="Normal 7 2" xfId="7"/>
    <cellStyle name="Normal 7 3" xfId="12"/>
    <cellStyle name="Normal 7 4" xfId="15"/>
    <cellStyle name="Normal 7 5" xfId="18"/>
    <cellStyle name="เครื่องหมายสกุลเงิน 2" xfId="6"/>
    <cellStyle name="เครื่องหมายสกุลเงิน 2 2" xfId="9"/>
    <cellStyle name="เครื่องหมายสกุลเงิน 3" xfId="8"/>
    <cellStyle name="ปกติ 2" xfId="3"/>
    <cellStyle name="ปกติ 2 2" xfId="5"/>
    <cellStyle name="ปกติ 2 3" xfId="10"/>
    <cellStyle name="ปกติ 2 4" xfId="14"/>
    <cellStyle name="ปกติ 2 5" xfId="17"/>
    <cellStyle name="ปกติ 3" xfId="4"/>
    <cellStyle name="ปกติ 5" xfId="13"/>
    <cellStyle name="ปกติ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26194</xdr:colOff>
      <xdr:row>0</xdr:row>
      <xdr:rowOff>59531</xdr:rowOff>
    </xdr:from>
    <xdr:to>
      <xdr:col>3</xdr:col>
      <xdr:colOff>178594</xdr:colOff>
      <xdr:row>2</xdr:row>
      <xdr:rowOff>23812</xdr:rowOff>
    </xdr:to>
    <xdr:pic>
      <xdr:nvPicPr>
        <xdr:cNvPr id="1025" name="Picture 1" descr="ครุฑ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319" y="59531"/>
          <a:ext cx="723900" cy="559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26194</xdr:colOff>
      <xdr:row>0</xdr:row>
      <xdr:rowOff>59531</xdr:rowOff>
    </xdr:from>
    <xdr:to>
      <xdr:col>3</xdr:col>
      <xdr:colOff>178594</xdr:colOff>
      <xdr:row>2</xdr:row>
      <xdr:rowOff>23812</xdr:rowOff>
    </xdr:to>
    <xdr:pic>
      <xdr:nvPicPr>
        <xdr:cNvPr id="5" name="Picture 1" descr="ครุฑ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59531"/>
          <a:ext cx="752475" cy="669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26194</xdr:colOff>
      <xdr:row>0</xdr:row>
      <xdr:rowOff>0</xdr:rowOff>
    </xdr:from>
    <xdr:to>
      <xdr:col>3</xdr:col>
      <xdr:colOff>178594</xdr:colOff>
      <xdr:row>2</xdr:row>
      <xdr:rowOff>23812</xdr:rowOff>
    </xdr:to>
    <xdr:pic>
      <xdr:nvPicPr>
        <xdr:cNvPr id="6" name="Picture 1" descr="ครุฑ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0"/>
          <a:ext cx="752475" cy="728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4</xdr:row>
      <xdr:rowOff>47625</xdr:rowOff>
    </xdr:from>
    <xdr:to>
      <xdr:col>8</xdr:col>
      <xdr:colOff>238125</xdr:colOff>
      <xdr:row>4</xdr:row>
      <xdr:rowOff>142875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5019675" y="695325"/>
          <a:ext cx="95250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4</xdr:row>
      <xdr:rowOff>47625</xdr:rowOff>
    </xdr:from>
    <xdr:to>
      <xdr:col>8</xdr:col>
      <xdr:colOff>238125</xdr:colOff>
      <xdr:row>4</xdr:row>
      <xdr:rowOff>142875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5019675" y="695325"/>
          <a:ext cx="95250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4</xdr:row>
      <xdr:rowOff>47625</xdr:rowOff>
    </xdr:from>
    <xdr:to>
      <xdr:col>7</xdr:col>
      <xdr:colOff>238125</xdr:colOff>
      <xdr:row>4</xdr:row>
      <xdr:rowOff>142875</xdr:rowOff>
    </xdr:to>
    <xdr:cxnSp macro="">
      <xdr:nvCxnSpPr>
        <xdr:cNvPr id="4" name="ตัวเชื่อมต่อตรง 3"/>
        <xdr:cNvCxnSpPr/>
      </xdr:nvCxnSpPr>
      <xdr:spPr>
        <a:xfrm rot="5400000" flipH="1" flipV="1">
          <a:off x="7010400" y="1104900"/>
          <a:ext cx="95250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26</xdr:row>
      <xdr:rowOff>47625</xdr:rowOff>
    </xdr:from>
    <xdr:to>
      <xdr:col>7</xdr:col>
      <xdr:colOff>238125</xdr:colOff>
      <xdr:row>26</xdr:row>
      <xdr:rowOff>142875</xdr:rowOff>
    </xdr:to>
    <xdr:cxnSp macro="">
      <xdr:nvCxnSpPr>
        <xdr:cNvPr id="5" name="ตัวเชื่อมต่อตรง 4"/>
        <xdr:cNvCxnSpPr/>
      </xdr:nvCxnSpPr>
      <xdr:spPr>
        <a:xfrm rot="5400000" flipH="1" flipV="1">
          <a:off x="7010400" y="8029575"/>
          <a:ext cx="95250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4</xdr:row>
      <xdr:rowOff>25400</xdr:rowOff>
    </xdr:from>
    <xdr:to>
      <xdr:col>7</xdr:col>
      <xdr:colOff>269876</xdr:colOff>
      <xdr:row>4</xdr:row>
      <xdr:rowOff>228600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7172326" y="1120775"/>
          <a:ext cx="203200" cy="12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23</xdr:row>
      <xdr:rowOff>0</xdr:rowOff>
    </xdr:from>
    <xdr:to>
      <xdr:col>7</xdr:col>
      <xdr:colOff>260350</xdr:colOff>
      <xdr:row>23</xdr:row>
      <xdr:rowOff>219075</xdr:rowOff>
    </xdr:to>
    <xdr:cxnSp macro="">
      <xdr:nvCxnSpPr>
        <xdr:cNvPr id="5" name="ตัวเชื่อมต่อตรง 4"/>
        <xdr:cNvCxnSpPr/>
      </xdr:nvCxnSpPr>
      <xdr:spPr>
        <a:xfrm flipV="1">
          <a:off x="7191375" y="7419975"/>
          <a:ext cx="136525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222249</xdr:colOff>
      <xdr:row>8</xdr:row>
      <xdr:rowOff>238126</xdr:rowOff>
    </xdr:from>
    <xdr:to>
      <xdr:col>5</xdr:col>
      <xdr:colOff>238124</xdr:colOff>
      <xdr:row>9</xdr:row>
      <xdr:rowOff>31751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3262312" y="1465263"/>
          <a:ext cx="31750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8</xdr:row>
      <xdr:rowOff>238126</xdr:rowOff>
    </xdr:from>
    <xdr:to>
      <xdr:col>5</xdr:col>
      <xdr:colOff>238124</xdr:colOff>
      <xdr:row>9</xdr:row>
      <xdr:rowOff>31751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3262312" y="1465263"/>
          <a:ext cx="31750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8</xdr:row>
      <xdr:rowOff>238126</xdr:rowOff>
    </xdr:from>
    <xdr:to>
      <xdr:col>5</xdr:col>
      <xdr:colOff>238124</xdr:colOff>
      <xdr:row>9</xdr:row>
      <xdr:rowOff>31751</xdr:rowOff>
    </xdr:to>
    <xdr:cxnSp macro="">
      <xdr:nvCxnSpPr>
        <xdr:cNvPr id="4" name="ตัวเชื่อมต่อตรง 3"/>
        <xdr:cNvCxnSpPr/>
      </xdr:nvCxnSpPr>
      <xdr:spPr>
        <a:xfrm rot="5400000" flipH="1" flipV="1">
          <a:off x="3262312" y="1465263"/>
          <a:ext cx="31750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28</xdr:row>
      <xdr:rowOff>238126</xdr:rowOff>
    </xdr:from>
    <xdr:to>
      <xdr:col>5</xdr:col>
      <xdr:colOff>238124</xdr:colOff>
      <xdr:row>29</xdr:row>
      <xdr:rowOff>31751</xdr:rowOff>
    </xdr:to>
    <xdr:cxnSp macro="">
      <xdr:nvCxnSpPr>
        <xdr:cNvPr id="5" name="ตัวเชื่อมต่อตรง 4"/>
        <xdr:cNvCxnSpPr/>
      </xdr:nvCxnSpPr>
      <xdr:spPr>
        <a:xfrm rot="5400000" flipH="1" flipV="1">
          <a:off x="5953124" y="241300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28</xdr:row>
      <xdr:rowOff>238126</xdr:rowOff>
    </xdr:from>
    <xdr:to>
      <xdr:col>5</xdr:col>
      <xdr:colOff>238124</xdr:colOff>
      <xdr:row>29</xdr:row>
      <xdr:rowOff>31751</xdr:rowOff>
    </xdr:to>
    <xdr:cxnSp macro="">
      <xdr:nvCxnSpPr>
        <xdr:cNvPr id="6" name="ตัวเชื่อมต่อตรง 5"/>
        <xdr:cNvCxnSpPr/>
      </xdr:nvCxnSpPr>
      <xdr:spPr>
        <a:xfrm rot="5400000" flipH="1" flipV="1">
          <a:off x="5953124" y="241300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28</xdr:row>
      <xdr:rowOff>238126</xdr:rowOff>
    </xdr:from>
    <xdr:to>
      <xdr:col>5</xdr:col>
      <xdr:colOff>238124</xdr:colOff>
      <xdr:row>29</xdr:row>
      <xdr:rowOff>31751</xdr:rowOff>
    </xdr:to>
    <xdr:cxnSp macro="">
      <xdr:nvCxnSpPr>
        <xdr:cNvPr id="7" name="ตัวเชื่อมต่อตรง 6"/>
        <xdr:cNvCxnSpPr/>
      </xdr:nvCxnSpPr>
      <xdr:spPr>
        <a:xfrm rot="5400000" flipH="1" flipV="1">
          <a:off x="5953124" y="241300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49</xdr:row>
      <xdr:rowOff>238126</xdr:rowOff>
    </xdr:from>
    <xdr:to>
      <xdr:col>5</xdr:col>
      <xdr:colOff>238124</xdr:colOff>
      <xdr:row>50</xdr:row>
      <xdr:rowOff>31751</xdr:rowOff>
    </xdr:to>
    <xdr:cxnSp macro="">
      <xdr:nvCxnSpPr>
        <xdr:cNvPr id="11" name="ตัวเชื่อมต่อตรง 10"/>
        <xdr:cNvCxnSpPr/>
      </xdr:nvCxnSpPr>
      <xdr:spPr>
        <a:xfrm rot="5400000" flipH="1" flipV="1">
          <a:off x="5953124" y="902335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49</xdr:row>
      <xdr:rowOff>238126</xdr:rowOff>
    </xdr:from>
    <xdr:to>
      <xdr:col>5</xdr:col>
      <xdr:colOff>238124</xdr:colOff>
      <xdr:row>50</xdr:row>
      <xdr:rowOff>31751</xdr:rowOff>
    </xdr:to>
    <xdr:cxnSp macro="">
      <xdr:nvCxnSpPr>
        <xdr:cNvPr id="12" name="ตัวเชื่อมต่อตรง 11"/>
        <xdr:cNvCxnSpPr/>
      </xdr:nvCxnSpPr>
      <xdr:spPr>
        <a:xfrm rot="5400000" flipH="1" flipV="1">
          <a:off x="5953124" y="902335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222249</xdr:colOff>
      <xdr:row>49</xdr:row>
      <xdr:rowOff>238126</xdr:rowOff>
    </xdr:from>
    <xdr:to>
      <xdr:col>5</xdr:col>
      <xdr:colOff>238124</xdr:colOff>
      <xdr:row>50</xdr:row>
      <xdr:rowOff>31751</xdr:rowOff>
    </xdr:to>
    <xdr:cxnSp macro="">
      <xdr:nvCxnSpPr>
        <xdr:cNvPr id="13" name="ตัวเชื่อมต่อตรง 12"/>
        <xdr:cNvCxnSpPr/>
      </xdr:nvCxnSpPr>
      <xdr:spPr>
        <a:xfrm rot="5400000" flipH="1" flipV="1">
          <a:off x="5953124" y="9023351"/>
          <a:ext cx="6032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142876</xdr:colOff>
      <xdr:row>2</xdr:row>
      <xdr:rowOff>206375</xdr:rowOff>
    </xdr:from>
    <xdr:to>
      <xdr:col>12</xdr:col>
      <xdr:colOff>269876</xdr:colOff>
      <xdr:row>3</xdr:row>
      <xdr:rowOff>142875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7448551" y="654050"/>
          <a:ext cx="146050" cy="12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142876</xdr:colOff>
      <xdr:row>2</xdr:row>
      <xdr:rowOff>206375</xdr:rowOff>
    </xdr:from>
    <xdr:to>
      <xdr:col>12</xdr:col>
      <xdr:colOff>269876</xdr:colOff>
      <xdr:row>3</xdr:row>
      <xdr:rowOff>142875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7448551" y="654050"/>
          <a:ext cx="146050" cy="12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47626</xdr:rowOff>
    </xdr:from>
    <xdr:to>
      <xdr:col>2</xdr:col>
      <xdr:colOff>206375</xdr:colOff>
      <xdr:row>3</xdr:row>
      <xdr:rowOff>222251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3</xdr:row>
      <xdr:rowOff>47626</xdr:rowOff>
    </xdr:from>
    <xdr:to>
      <xdr:col>2</xdr:col>
      <xdr:colOff>206375</xdr:colOff>
      <xdr:row>3</xdr:row>
      <xdr:rowOff>222251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24</xdr:row>
      <xdr:rowOff>47626</xdr:rowOff>
    </xdr:from>
    <xdr:to>
      <xdr:col>2</xdr:col>
      <xdr:colOff>206375</xdr:colOff>
      <xdr:row>24</xdr:row>
      <xdr:rowOff>222251</xdr:rowOff>
    </xdr:to>
    <xdr:cxnSp macro="">
      <xdr:nvCxnSpPr>
        <xdr:cNvPr id="6" name="ตัวเชื่อมต่อตรง 5"/>
        <xdr:cNvCxnSpPr/>
      </xdr:nvCxnSpPr>
      <xdr:spPr>
        <a:xfrm rot="5400000" flipH="1" flipV="1">
          <a:off x="3048000" y="96837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24</xdr:row>
      <xdr:rowOff>47626</xdr:rowOff>
    </xdr:from>
    <xdr:to>
      <xdr:col>2</xdr:col>
      <xdr:colOff>206375</xdr:colOff>
      <xdr:row>24</xdr:row>
      <xdr:rowOff>222251</xdr:rowOff>
    </xdr:to>
    <xdr:cxnSp macro="">
      <xdr:nvCxnSpPr>
        <xdr:cNvPr id="7" name="ตัวเชื่อมต่อตรง 6"/>
        <xdr:cNvCxnSpPr/>
      </xdr:nvCxnSpPr>
      <xdr:spPr>
        <a:xfrm rot="5400000" flipH="1" flipV="1">
          <a:off x="3048000" y="96837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47626</xdr:rowOff>
    </xdr:from>
    <xdr:to>
      <xdr:col>2</xdr:col>
      <xdr:colOff>206375</xdr:colOff>
      <xdr:row>4</xdr:row>
      <xdr:rowOff>222251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21</xdr:row>
      <xdr:rowOff>47626</xdr:rowOff>
    </xdr:from>
    <xdr:to>
      <xdr:col>2</xdr:col>
      <xdr:colOff>206375</xdr:colOff>
      <xdr:row>21</xdr:row>
      <xdr:rowOff>222251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2978150" y="1136651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47626</xdr:rowOff>
    </xdr:from>
    <xdr:to>
      <xdr:col>2</xdr:col>
      <xdr:colOff>206375</xdr:colOff>
      <xdr:row>3</xdr:row>
      <xdr:rowOff>222251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3</xdr:row>
      <xdr:rowOff>47626</xdr:rowOff>
    </xdr:from>
    <xdr:to>
      <xdr:col>2</xdr:col>
      <xdr:colOff>206375</xdr:colOff>
      <xdr:row>3</xdr:row>
      <xdr:rowOff>222251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20</xdr:row>
      <xdr:rowOff>47626</xdr:rowOff>
    </xdr:from>
    <xdr:to>
      <xdr:col>2</xdr:col>
      <xdr:colOff>206375</xdr:colOff>
      <xdr:row>20</xdr:row>
      <xdr:rowOff>222251</xdr:rowOff>
    </xdr:to>
    <xdr:cxnSp macro="">
      <xdr:nvCxnSpPr>
        <xdr:cNvPr id="4" name="ตัวเชื่อมต่อตรง 3"/>
        <xdr:cNvCxnSpPr/>
      </xdr:nvCxnSpPr>
      <xdr:spPr>
        <a:xfrm rot="5400000" flipH="1" flipV="1">
          <a:off x="3006725" y="97472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20</xdr:row>
      <xdr:rowOff>47626</xdr:rowOff>
    </xdr:from>
    <xdr:to>
      <xdr:col>2</xdr:col>
      <xdr:colOff>206375</xdr:colOff>
      <xdr:row>20</xdr:row>
      <xdr:rowOff>222251</xdr:rowOff>
    </xdr:to>
    <xdr:cxnSp macro="">
      <xdr:nvCxnSpPr>
        <xdr:cNvPr id="5" name="ตัวเชื่อมต่อตรง 4"/>
        <xdr:cNvCxnSpPr/>
      </xdr:nvCxnSpPr>
      <xdr:spPr>
        <a:xfrm rot="5400000" flipH="1" flipV="1">
          <a:off x="3006725" y="97472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47626</xdr:rowOff>
    </xdr:from>
    <xdr:to>
      <xdr:col>2</xdr:col>
      <xdr:colOff>206375</xdr:colOff>
      <xdr:row>4</xdr:row>
      <xdr:rowOff>222251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4</xdr:row>
      <xdr:rowOff>47626</xdr:rowOff>
    </xdr:from>
    <xdr:to>
      <xdr:col>2</xdr:col>
      <xdr:colOff>206375</xdr:colOff>
      <xdr:row>4</xdr:row>
      <xdr:rowOff>222251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1311275" y="698501"/>
          <a:ext cx="11747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22</xdr:row>
      <xdr:rowOff>47626</xdr:rowOff>
    </xdr:from>
    <xdr:to>
      <xdr:col>2</xdr:col>
      <xdr:colOff>206375</xdr:colOff>
      <xdr:row>22</xdr:row>
      <xdr:rowOff>222251</xdr:rowOff>
    </xdr:to>
    <xdr:cxnSp macro="">
      <xdr:nvCxnSpPr>
        <xdr:cNvPr id="6" name="ตัวเชื่อมต่อตรง 5"/>
        <xdr:cNvCxnSpPr/>
      </xdr:nvCxnSpPr>
      <xdr:spPr>
        <a:xfrm rot="5400000" flipH="1" flipV="1">
          <a:off x="2682875" y="112712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22</xdr:row>
      <xdr:rowOff>47626</xdr:rowOff>
    </xdr:from>
    <xdr:to>
      <xdr:col>2</xdr:col>
      <xdr:colOff>206375</xdr:colOff>
      <xdr:row>22</xdr:row>
      <xdr:rowOff>222251</xdr:rowOff>
    </xdr:to>
    <xdr:cxnSp macro="">
      <xdr:nvCxnSpPr>
        <xdr:cNvPr id="7" name="ตัวเชื่อมต่อตรง 6"/>
        <xdr:cNvCxnSpPr/>
      </xdr:nvCxnSpPr>
      <xdr:spPr>
        <a:xfrm rot="5400000" flipH="1" flipV="1">
          <a:off x="2682875" y="1127126"/>
          <a:ext cx="174625" cy="111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57150</xdr:rowOff>
    </xdr:from>
    <xdr:to>
      <xdr:col>3</xdr:col>
      <xdr:colOff>228600</xdr:colOff>
      <xdr:row>3</xdr:row>
      <xdr:rowOff>190500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1938337" y="690563"/>
          <a:ext cx="10477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</xdr:row>
      <xdr:rowOff>57150</xdr:rowOff>
    </xdr:from>
    <xdr:to>
      <xdr:col>3</xdr:col>
      <xdr:colOff>228600</xdr:colOff>
      <xdr:row>3</xdr:row>
      <xdr:rowOff>190500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1938337" y="690563"/>
          <a:ext cx="10477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19</xdr:row>
      <xdr:rowOff>57150</xdr:rowOff>
    </xdr:from>
    <xdr:to>
      <xdr:col>3</xdr:col>
      <xdr:colOff>228600</xdr:colOff>
      <xdr:row>19</xdr:row>
      <xdr:rowOff>190500</xdr:rowOff>
    </xdr:to>
    <xdr:cxnSp macro="">
      <xdr:nvCxnSpPr>
        <xdr:cNvPr id="6" name="ตัวเชื่อมต่อตรง 5"/>
        <xdr:cNvCxnSpPr/>
      </xdr:nvCxnSpPr>
      <xdr:spPr>
        <a:xfrm rot="5400000" flipH="1" flipV="1">
          <a:off x="3741964" y="968829"/>
          <a:ext cx="1333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19</xdr:row>
      <xdr:rowOff>57150</xdr:rowOff>
    </xdr:from>
    <xdr:to>
      <xdr:col>3</xdr:col>
      <xdr:colOff>228600</xdr:colOff>
      <xdr:row>19</xdr:row>
      <xdr:rowOff>190500</xdr:rowOff>
    </xdr:to>
    <xdr:cxnSp macro="">
      <xdr:nvCxnSpPr>
        <xdr:cNvPr id="7" name="ตัวเชื่อมต่อตรง 6"/>
        <xdr:cNvCxnSpPr/>
      </xdr:nvCxnSpPr>
      <xdr:spPr>
        <a:xfrm rot="5400000" flipH="1" flipV="1">
          <a:off x="3741964" y="968829"/>
          <a:ext cx="1333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35</xdr:row>
      <xdr:rowOff>57150</xdr:rowOff>
    </xdr:from>
    <xdr:to>
      <xdr:col>3</xdr:col>
      <xdr:colOff>228600</xdr:colOff>
      <xdr:row>35</xdr:row>
      <xdr:rowOff>190500</xdr:rowOff>
    </xdr:to>
    <xdr:cxnSp macro="">
      <xdr:nvCxnSpPr>
        <xdr:cNvPr id="8" name="ตัวเชื่อมต่อตรง 7"/>
        <xdr:cNvCxnSpPr/>
      </xdr:nvCxnSpPr>
      <xdr:spPr>
        <a:xfrm rot="5400000" flipH="1" flipV="1">
          <a:off x="3741964" y="7717971"/>
          <a:ext cx="1333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35</xdr:row>
      <xdr:rowOff>57150</xdr:rowOff>
    </xdr:from>
    <xdr:to>
      <xdr:col>3</xdr:col>
      <xdr:colOff>228600</xdr:colOff>
      <xdr:row>35</xdr:row>
      <xdr:rowOff>190500</xdr:rowOff>
    </xdr:to>
    <xdr:cxnSp macro="">
      <xdr:nvCxnSpPr>
        <xdr:cNvPr id="9" name="ตัวเชื่อมต่อตรง 8"/>
        <xdr:cNvCxnSpPr/>
      </xdr:nvCxnSpPr>
      <xdr:spPr>
        <a:xfrm rot="5400000" flipH="1" flipV="1">
          <a:off x="3741964" y="7717971"/>
          <a:ext cx="1333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4</xdr:row>
      <xdr:rowOff>276225</xdr:rowOff>
    </xdr:from>
    <xdr:to>
      <xdr:col>9</xdr:col>
      <xdr:colOff>561975</xdr:colOff>
      <xdr:row>4</xdr:row>
      <xdr:rowOff>285750</xdr:rowOff>
    </xdr:to>
    <xdr:cxnSp macro="">
      <xdr:nvCxnSpPr>
        <xdr:cNvPr id="4" name="ตัวเชื่อมต่อตรง 3"/>
        <xdr:cNvCxnSpPr/>
      </xdr:nvCxnSpPr>
      <xdr:spPr>
        <a:xfrm flipV="1">
          <a:off x="4572000" y="1238250"/>
          <a:ext cx="8667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4</xdr:row>
      <xdr:rowOff>276225</xdr:rowOff>
    </xdr:from>
    <xdr:to>
      <xdr:col>9</xdr:col>
      <xdr:colOff>561975</xdr:colOff>
      <xdr:row>4</xdr:row>
      <xdr:rowOff>285750</xdr:rowOff>
    </xdr:to>
    <xdr:cxnSp macro="">
      <xdr:nvCxnSpPr>
        <xdr:cNvPr id="48" name="ตัวเชื่อมต่อตรง 47"/>
        <xdr:cNvCxnSpPr/>
      </xdr:nvCxnSpPr>
      <xdr:spPr>
        <a:xfrm flipV="1">
          <a:off x="4819650" y="1390650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17</xdr:row>
      <xdr:rowOff>9525</xdr:rowOff>
    </xdr:from>
    <xdr:to>
      <xdr:col>6</xdr:col>
      <xdr:colOff>466725</xdr:colOff>
      <xdr:row>19</xdr:row>
      <xdr:rowOff>142875</xdr:rowOff>
    </xdr:to>
    <xdr:sp macro="" textlink="">
      <xdr:nvSpPr>
        <xdr:cNvPr id="49" name="สี่เหลี่ยมผืนผ้า 48"/>
        <xdr:cNvSpPr/>
      </xdr:nvSpPr>
      <xdr:spPr>
        <a:xfrm>
          <a:off x="3000375" y="4733925"/>
          <a:ext cx="704850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17</xdr:row>
      <xdr:rowOff>0</xdr:rowOff>
    </xdr:from>
    <xdr:to>
      <xdr:col>8</xdr:col>
      <xdr:colOff>409575</xdr:colOff>
      <xdr:row>19</xdr:row>
      <xdr:rowOff>133350</xdr:rowOff>
    </xdr:to>
    <xdr:sp macro="" textlink="">
      <xdr:nvSpPr>
        <xdr:cNvPr id="50" name="สี่เหลี่ยมผืนผ้า 49"/>
        <xdr:cNvSpPr/>
      </xdr:nvSpPr>
      <xdr:spPr>
        <a:xfrm>
          <a:off x="4076700" y="4724400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28575</xdr:colOff>
      <xdr:row>14</xdr:row>
      <xdr:rowOff>57149</xdr:rowOff>
    </xdr:from>
    <xdr:to>
      <xdr:col>1</xdr:col>
      <xdr:colOff>238125</xdr:colOff>
      <xdr:row>15</xdr:row>
      <xdr:rowOff>333374</xdr:rowOff>
    </xdr:to>
    <xdr:sp macro="" textlink="">
      <xdr:nvSpPr>
        <xdr:cNvPr id="51" name="สี่เหลี่ยมผืนผ้า 50"/>
        <xdr:cNvSpPr/>
      </xdr:nvSpPr>
      <xdr:spPr>
        <a:xfrm>
          <a:off x="28575" y="3981449"/>
          <a:ext cx="847725" cy="4762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9525</xdr:colOff>
      <xdr:row>3</xdr:row>
      <xdr:rowOff>257175</xdr:rowOff>
    </xdr:from>
    <xdr:to>
      <xdr:col>10</xdr:col>
      <xdr:colOff>47625</xdr:colOff>
      <xdr:row>6</xdr:row>
      <xdr:rowOff>9525</xdr:rowOff>
    </xdr:to>
    <xdr:sp macro="" textlink="">
      <xdr:nvSpPr>
        <xdr:cNvPr id="52" name="TextBox 51"/>
        <xdr:cNvSpPr txBox="1"/>
      </xdr:nvSpPr>
      <xdr:spPr>
        <a:xfrm>
          <a:off x="3886200" y="1114425"/>
          <a:ext cx="195262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81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รพ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.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สอยดาว</a:t>
          </a:r>
        </a:p>
      </xdr:txBody>
    </xdr:sp>
    <xdr:clientData/>
  </xdr:twoCellAnchor>
  <xdr:twoCellAnchor>
    <xdr:from>
      <xdr:col>10</xdr:col>
      <xdr:colOff>19050</xdr:colOff>
      <xdr:row>5</xdr:row>
      <xdr:rowOff>0</xdr:rowOff>
    </xdr:from>
    <xdr:to>
      <xdr:col>12</xdr:col>
      <xdr:colOff>19050</xdr:colOff>
      <xdr:row>5</xdr:row>
      <xdr:rowOff>0</xdr:rowOff>
    </xdr:to>
    <xdr:cxnSp macro="">
      <xdr:nvCxnSpPr>
        <xdr:cNvPr id="53" name="ตัวเชื่อมต่อตรง 52"/>
        <xdr:cNvCxnSpPr/>
      </xdr:nvCxnSpPr>
      <xdr:spPr>
        <a:xfrm>
          <a:off x="5810250" y="1390650"/>
          <a:ext cx="809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637795</xdr:colOff>
      <xdr:row>10</xdr:row>
      <xdr:rowOff>133350</xdr:rowOff>
    </xdr:from>
    <xdr:to>
      <xdr:col>7</xdr:col>
      <xdr:colOff>9525</xdr:colOff>
      <xdr:row>10</xdr:row>
      <xdr:rowOff>133350</xdr:rowOff>
    </xdr:to>
    <xdr:cxnSp macro="">
      <xdr:nvCxnSpPr>
        <xdr:cNvPr id="54" name="ตัวเชื่อมต่อตรง 53"/>
        <xdr:cNvCxnSpPr>
          <a:stCxn id="77" idx="0"/>
        </xdr:cNvCxnSpPr>
      </xdr:nvCxnSpPr>
      <xdr:spPr>
        <a:xfrm>
          <a:off x="637795" y="2857500"/>
          <a:ext cx="32484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342900</xdr:colOff>
      <xdr:row>5</xdr:row>
      <xdr:rowOff>247653</xdr:rowOff>
    </xdr:from>
    <xdr:to>
      <xdr:col>8</xdr:col>
      <xdr:colOff>342903</xdr:colOff>
      <xdr:row>7</xdr:row>
      <xdr:rowOff>19050</xdr:rowOff>
    </xdr:to>
    <xdr:cxnSp macro="">
      <xdr:nvCxnSpPr>
        <xdr:cNvPr id="55" name="ตัวเชื่อมต่อตรง 54"/>
        <xdr:cNvCxnSpPr/>
      </xdr:nvCxnSpPr>
      <xdr:spPr>
        <a:xfrm flipH="1">
          <a:off x="4857750" y="1638303"/>
          <a:ext cx="3" cy="3047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628650</xdr:colOff>
      <xdr:row>13</xdr:row>
      <xdr:rowOff>0</xdr:rowOff>
    </xdr:from>
    <xdr:to>
      <xdr:col>7</xdr:col>
      <xdr:colOff>0</xdr:colOff>
      <xdr:row>13</xdr:row>
      <xdr:rowOff>161925</xdr:rowOff>
    </xdr:to>
    <xdr:cxnSp macro="">
      <xdr:nvCxnSpPr>
        <xdr:cNvPr id="56" name="ตัวเชื่อมต่อตรง 55"/>
        <xdr:cNvCxnSpPr/>
      </xdr:nvCxnSpPr>
      <xdr:spPr>
        <a:xfrm>
          <a:off x="3867150" y="3657600"/>
          <a:ext cx="9525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142875</xdr:colOff>
      <xdr:row>14</xdr:row>
      <xdr:rowOff>47625</xdr:rowOff>
    </xdr:from>
    <xdr:ext cx="752475" cy="498085"/>
    <xdr:sp macro="" textlink="">
      <xdr:nvSpPr>
        <xdr:cNvPr id="57" name="TextBox 56"/>
        <xdr:cNvSpPr txBox="1"/>
      </xdr:nvSpPr>
      <xdr:spPr>
        <a:xfrm>
          <a:off x="142875" y="39719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รพ.สต.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บ้านตาเรือง</a:t>
          </a:r>
        </a:p>
      </xdr:txBody>
    </xdr:sp>
    <xdr:clientData/>
  </xdr:oneCellAnchor>
  <xdr:twoCellAnchor>
    <xdr:from>
      <xdr:col>1</xdr:col>
      <xdr:colOff>390525</xdr:colOff>
      <xdr:row>14</xdr:row>
      <xdr:rowOff>38100</xdr:rowOff>
    </xdr:from>
    <xdr:to>
      <xdr:col>2</xdr:col>
      <xdr:colOff>457200</xdr:colOff>
      <xdr:row>15</xdr:row>
      <xdr:rowOff>314325</xdr:rowOff>
    </xdr:to>
    <xdr:sp macro="" textlink="">
      <xdr:nvSpPr>
        <xdr:cNvPr id="58" name="สี่เหลี่ยมผืนผ้า 57"/>
        <xdr:cNvSpPr/>
      </xdr:nvSpPr>
      <xdr:spPr>
        <a:xfrm>
          <a:off x="1028700" y="3962400"/>
          <a:ext cx="742950" cy="4953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476250</xdr:colOff>
      <xdr:row>13</xdr:row>
      <xdr:rowOff>161925</xdr:rowOff>
    </xdr:from>
    <xdr:to>
      <xdr:col>1</xdr:col>
      <xdr:colOff>771525</xdr:colOff>
      <xdr:row>13</xdr:row>
      <xdr:rowOff>171450</xdr:rowOff>
    </xdr:to>
    <xdr:cxnSp macro="">
      <xdr:nvCxnSpPr>
        <xdr:cNvPr id="59" name="ตัวเชื่อมต่อตรง 58"/>
        <xdr:cNvCxnSpPr/>
      </xdr:nvCxnSpPr>
      <xdr:spPr>
        <a:xfrm>
          <a:off x="476250" y="3819525"/>
          <a:ext cx="8382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465932</xdr:colOff>
      <xdr:row>13</xdr:row>
      <xdr:rowOff>172243</xdr:rowOff>
    </xdr:from>
    <xdr:to>
      <xdr:col>0</xdr:col>
      <xdr:colOff>467520</xdr:colOff>
      <xdr:row>14</xdr:row>
      <xdr:rowOff>57942</xdr:rowOff>
    </xdr:to>
    <xdr:cxnSp macro="">
      <xdr:nvCxnSpPr>
        <xdr:cNvPr id="60" name="ตัวเชื่อมต่อตรง 59"/>
        <xdr:cNvCxnSpPr>
          <a:endCxn id="51" idx="0"/>
        </xdr:cNvCxnSpPr>
      </xdr:nvCxnSpPr>
      <xdr:spPr>
        <a:xfrm rot="5400000">
          <a:off x="390526" y="3905249"/>
          <a:ext cx="152399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14</xdr:row>
      <xdr:rowOff>38100</xdr:rowOff>
    </xdr:from>
    <xdr:to>
      <xdr:col>6</xdr:col>
      <xdr:colOff>447675</xdr:colOff>
      <xdr:row>16</xdr:row>
      <xdr:rowOff>38100</xdr:rowOff>
    </xdr:to>
    <xdr:sp macro="" textlink="">
      <xdr:nvSpPr>
        <xdr:cNvPr id="61" name="สี่เหลี่ยมผืนผ้า 60"/>
        <xdr:cNvSpPr/>
      </xdr:nvSpPr>
      <xdr:spPr>
        <a:xfrm>
          <a:off x="2981325" y="3962400"/>
          <a:ext cx="704850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219075</xdr:colOff>
      <xdr:row>14</xdr:row>
      <xdr:rowOff>76200</xdr:rowOff>
    </xdr:from>
    <xdr:to>
      <xdr:col>8</xdr:col>
      <xdr:colOff>428625</xdr:colOff>
      <xdr:row>16</xdr:row>
      <xdr:rowOff>76200</xdr:rowOff>
    </xdr:to>
    <xdr:sp macro="" textlink="">
      <xdr:nvSpPr>
        <xdr:cNvPr id="62" name="สี่เหลี่ยมผืนผ้า 61"/>
        <xdr:cNvSpPr/>
      </xdr:nvSpPr>
      <xdr:spPr>
        <a:xfrm>
          <a:off x="4095750" y="4000500"/>
          <a:ext cx="847725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238125</xdr:colOff>
      <xdr:row>14</xdr:row>
      <xdr:rowOff>28575</xdr:rowOff>
    </xdr:from>
    <xdr:to>
      <xdr:col>13</xdr:col>
      <xdr:colOff>447675</xdr:colOff>
      <xdr:row>16</xdr:row>
      <xdr:rowOff>28575</xdr:rowOff>
    </xdr:to>
    <xdr:sp macro="" textlink="">
      <xdr:nvSpPr>
        <xdr:cNvPr id="63" name="สี่เหลี่ยมผืนผ้า 62"/>
        <xdr:cNvSpPr/>
      </xdr:nvSpPr>
      <xdr:spPr>
        <a:xfrm>
          <a:off x="6838950" y="3952875"/>
          <a:ext cx="847725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219075</xdr:colOff>
      <xdr:row>17</xdr:row>
      <xdr:rowOff>28575</xdr:rowOff>
    </xdr:from>
    <xdr:to>
      <xdr:col>13</xdr:col>
      <xdr:colOff>428625</xdr:colOff>
      <xdr:row>19</xdr:row>
      <xdr:rowOff>161925</xdr:rowOff>
    </xdr:to>
    <xdr:sp macro="" textlink="">
      <xdr:nvSpPr>
        <xdr:cNvPr id="64" name="สี่เหลี่ยมผืนผ้า 63"/>
        <xdr:cNvSpPr/>
      </xdr:nvSpPr>
      <xdr:spPr>
        <a:xfrm>
          <a:off x="6819900" y="475297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238125</xdr:colOff>
      <xdr:row>14</xdr:row>
      <xdr:rowOff>28575</xdr:rowOff>
    </xdr:from>
    <xdr:to>
      <xdr:col>16</xdr:col>
      <xdr:colOff>447675</xdr:colOff>
      <xdr:row>16</xdr:row>
      <xdr:rowOff>28575</xdr:rowOff>
    </xdr:to>
    <xdr:sp macro="" textlink="">
      <xdr:nvSpPr>
        <xdr:cNvPr id="65" name="สี่เหลี่ยมผืนผ้า 64"/>
        <xdr:cNvSpPr/>
      </xdr:nvSpPr>
      <xdr:spPr>
        <a:xfrm>
          <a:off x="8515350" y="3952875"/>
          <a:ext cx="847725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200025</xdr:colOff>
      <xdr:row>16</xdr:row>
      <xdr:rowOff>257175</xdr:rowOff>
    </xdr:from>
    <xdr:to>
      <xdr:col>16</xdr:col>
      <xdr:colOff>409575</xdr:colOff>
      <xdr:row>19</xdr:row>
      <xdr:rowOff>123825</xdr:rowOff>
    </xdr:to>
    <xdr:sp macro="" textlink="">
      <xdr:nvSpPr>
        <xdr:cNvPr id="66" name="สี่เหลี่ยมผืนผ้า 65"/>
        <xdr:cNvSpPr/>
      </xdr:nvSpPr>
      <xdr:spPr>
        <a:xfrm>
          <a:off x="8477250" y="471487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1</xdr:col>
      <xdr:colOff>428625</xdr:colOff>
      <xdr:row>14</xdr:row>
      <xdr:rowOff>47625</xdr:rowOff>
    </xdr:from>
    <xdr:ext cx="752475" cy="498085"/>
    <xdr:sp macro="" textlink="">
      <xdr:nvSpPr>
        <xdr:cNvPr id="67" name="TextBox 66"/>
        <xdr:cNvSpPr txBox="1"/>
      </xdr:nvSpPr>
      <xdr:spPr>
        <a:xfrm>
          <a:off x="1066800" y="39719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รพ.สต.บ้านกระมิงทอง</a:t>
          </a:r>
        </a:p>
      </xdr:txBody>
    </xdr:sp>
    <xdr:clientData/>
  </xdr:oneCellAnchor>
  <xdr:oneCellAnchor>
    <xdr:from>
      <xdr:col>5</xdr:col>
      <xdr:colOff>266700</xdr:colOff>
      <xdr:row>14</xdr:row>
      <xdr:rowOff>123825</xdr:rowOff>
    </xdr:from>
    <xdr:ext cx="752475" cy="498085"/>
    <xdr:sp macro="" textlink="">
      <xdr:nvSpPr>
        <xdr:cNvPr id="68" name="TextBox 67"/>
        <xdr:cNvSpPr txBox="1"/>
      </xdr:nvSpPr>
      <xdr:spPr>
        <a:xfrm>
          <a:off x="3009900" y="40481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รพ.สต.</a:t>
          </a: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ทุ่งขนาน</a:t>
          </a:r>
        </a:p>
      </xdr:txBody>
    </xdr:sp>
    <xdr:clientData/>
  </xdr:oneCellAnchor>
  <xdr:oneCellAnchor>
    <xdr:from>
      <xdr:col>7</xdr:col>
      <xdr:colOff>257175</xdr:colOff>
      <xdr:row>14</xdr:row>
      <xdr:rowOff>171450</xdr:rowOff>
    </xdr:from>
    <xdr:ext cx="752475" cy="498085"/>
    <xdr:sp macro="" textlink="">
      <xdr:nvSpPr>
        <xdr:cNvPr id="69" name="TextBox 68"/>
        <xdr:cNvSpPr txBox="1"/>
      </xdr:nvSpPr>
      <xdr:spPr>
        <a:xfrm>
          <a:off x="4133850" y="40957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        เตาถ่าน</a:t>
          </a:r>
        </a:p>
      </xdr:txBody>
    </xdr:sp>
    <xdr:clientData/>
  </xdr:oneCellAnchor>
  <xdr:oneCellAnchor>
    <xdr:from>
      <xdr:col>5</xdr:col>
      <xdr:colOff>209550</xdr:colOff>
      <xdr:row>17</xdr:row>
      <xdr:rowOff>19050</xdr:rowOff>
    </xdr:from>
    <xdr:ext cx="838200" cy="498085"/>
    <xdr:sp macro="" textlink="">
      <xdr:nvSpPr>
        <xdr:cNvPr id="70" name="TextBox 69"/>
        <xdr:cNvSpPr txBox="1"/>
      </xdr:nvSpPr>
      <xdr:spPr>
        <a:xfrm>
          <a:off x="2952750" y="4743450"/>
          <a:ext cx="838200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รพ.สต.หนอง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มะค่า</a:t>
          </a:r>
        </a:p>
      </xdr:txBody>
    </xdr:sp>
    <xdr:clientData/>
  </xdr:oneCellAnchor>
  <xdr:oneCellAnchor>
    <xdr:from>
      <xdr:col>7</xdr:col>
      <xdr:colOff>228600</xdr:colOff>
      <xdr:row>17</xdr:row>
      <xdr:rowOff>57150</xdr:rowOff>
    </xdr:from>
    <xdr:ext cx="752475" cy="498085"/>
    <xdr:sp macro="" textlink="">
      <xdr:nvSpPr>
        <xdr:cNvPr id="71" name="TextBox 70"/>
        <xdr:cNvSpPr txBox="1"/>
      </xdr:nvSpPr>
      <xdr:spPr>
        <a:xfrm>
          <a:off x="4105275" y="47815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</a:t>
          </a:r>
          <a:r>
            <a:rPr lang="th-TH" sz="1400" i="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บ้านเขาสะท้อน</a:t>
          </a:r>
        </a:p>
      </xdr:txBody>
    </xdr:sp>
    <xdr:clientData/>
  </xdr:oneCellAnchor>
  <xdr:oneCellAnchor>
    <xdr:from>
      <xdr:col>12</xdr:col>
      <xdr:colOff>266700</xdr:colOff>
      <xdr:row>14</xdr:row>
      <xdr:rowOff>114300</xdr:rowOff>
    </xdr:from>
    <xdr:ext cx="752475" cy="498085"/>
    <xdr:sp macro="" textlink="">
      <xdr:nvSpPr>
        <xdr:cNvPr id="72" name="TextBox 71"/>
        <xdr:cNvSpPr txBox="1"/>
      </xdr:nvSpPr>
      <xdr:spPr>
        <a:xfrm>
          <a:off x="6867525" y="403860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ทรายขาว</a:t>
          </a:r>
        </a:p>
      </xdr:txBody>
    </xdr:sp>
    <xdr:clientData/>
  </xdr:oneCellAnchor>
  <xdr:oneCellAnchor>
    <xdr:from>
      <xdr:col>12</xdr:col>
      <xdr:colOff>238125</xdr:colOff>
      <xdr:row>17</xdr:row>
      <xdr:rowOff>114300</xdr:rowOff>
    </xdr:from>
    <xdr:ext cx="752475" cy="498085"/>
    <xdr:sp macro="" textlink="">
      <xdr:nvSpPr>
        <xdr:cNvPr id="73" name="TextBox 72"/>
        <xdr:cNvSpPr txBox="1"/>
      </xdr:nvSpPr>
      <xdr:spPr>
        <a:xfrm>
          <a:off x="6838950" y="483870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รพ.สต.บ้านปะตง</a:t>
          </a:r>
        </a:p>
      </xdr:txBody>
    </xdr:sp>
    <xdr:clientData/>
  </xdr:oneCellAnchor>
  <xdr:oneCellAnchor>
    <xdr:from>
      <xdr:col>15</xdr:col>
      <xdr:colOff>257175</xdr:colOff>
      <xdr:row>14</xdr:row>
      <xdr:rowOff>133350</xdr:rowOff>
    </xdr:from>
    <xdr:ext cx="752475" cy="498085"/>
    <xdr:sp macro="" textlink="">
      <xdr:nvSpPr>
        <xdr:cNvPr id="74" name="TextBox 73"/>
        <xdr:cNvSpPr txBox="1"/>
      </xdr:nvSpPr>
      <xdr:spPr>
        <a:xfrm>
          <a:off x="8534400" y="40576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รพ.สต.บ้านสะตอน</a:t>
          </a:r>
        </a:p>
      </xdr:txBody>
    </xdr:sp>
    <xdr:clientData/>
  </xdr:oneCellAnchor>
  <xdr:oneCellAnchor>
    <xdr:from>
      <xdr:col>15</xdr:col>
      <xdr:colOff>209550</xdr:colOff>
      <xdr:row>17</xdr:row>
      <xdr:rowOff>85725</xdr:rowOff>
    </xdr:from>
    <xdr:ext cx="752475" cy="498085"/>
    <xdr:sp macro="" textlink="">
      <xdr:nvSpPr>
        <xdr:cNvPr id="75" name="TextBox 74"/>
        <xdr:cNvSpPr txBox="1"/>
      </xdr:nvSpPr>
      <xdr:spPr>
        <a:xfrm>
          <a:off x="8486775" y="48101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รพ.สต.บ้านสวนส้ม</a:t>
          </a:r>
        </a:p>
      </xdr:txBody>
    </xdr:sp>
    <xdr:clientData/>
  </xdr:oneCellAnchor>
  <xdr:twoCellAnchor>
    <xdr:from>
      <xdr:col>9</xdr:col>
      <xdr:colOff>600075</xdr:colOff>
      <xdr:row>10</xdr:row>
      <xdr:rowOff>114300</xdr:rowOff>
    </xdr:from>
    <xdr:to>
      <xdr:col>16</xdr:col>
      <xdr:colOff>0</xdr:colOff>
      <xdr:row>10</xdr:row>
      <xdr:rowOff>133350</xdr:rowOff>
    </xdr:to>
    <xdr:cxnSp macro="">
      <xdr:nvCxnSpPr>
        <xdr:cNvPr id="76" name="ตัวเชื่อมต่อตรง 75"/>
        <xdr:cNvCxnSpPr/>
      </xdr:nvCxnSpPr>
      <xdr:spPr>
        <a:xfrm flipV="1">
          <a:off x="5753100" y="2838450"/>
          <a:ext cx="316230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628650</xdr:colOff>
      <xdr:row>10</xdr:row>
      <xdr:rowOff>133350</xdr:rowOff>
    </xdr:from>
    <xdr:to>
      <xdr:col>1</xdr:col>
      <xdr:colOff>8765</xdr:colOff>
      <xdr:row>11</xdr:row>
      <xdr:rowOff>6870</xdr:rowOff>
    </xdr:to>
    <xdr:pic>
      <xdr:nvPicPr>
        <xdr:cNvPr id="77" name="รูปภาพ 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857500"/>
          <a:ext cx="18290" cy="140220"/>
        </a:xfrm>
        <a:prstGeom prst="rect">
          <a:avLst/>
        </a:prstGeom>
      </xdr:spPr>
    </xdr:pic>
    <xdr:clientData/>
  </xdr:twoCellAnchor>
  <xdr:twoCellAnchor>
    <xdr:from>
      <xdr:col>15</xdr:col>
      <xdr:colOff>619125</xdr:colOff>
      <xdr:row>10</xdr:row>
      <xdr:rowOff>95250</xdr:rowOff>
    </xdr:from>
    <xdr:to>
      <xdr:col>15</xdr:col>
      <xdr:colOff>619126</xdr:colOff>
      <xdr:row>11</xdr:row>
      <xdr:rowOff>9525</xdr:rowOff>
    </xdr:to>
    <xdr:cxnSp macro="">
      <xdr:nvCxnSpPr>
        <xdr:cNvPr id="78" name="ตัวเชื่อมต่อตรง 77"/>
        <xdr:cNvCxnSpPr/>
      </xdr:nvCxnSpPr>
      <xdr:spPr>
        <a:xfrm flipH="1">
          <a:off x="8896350" y="2819400"/>
          <a:ext cx="1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13</xdr:row>
      <xdr:rowOff>133350</xdr:rowOff>
    </xdr:from>
    <xdr:to>
      <xdr:col>8</xdr:col>
      <xdr:colOff>9525</xdr:colOff>
      <xdr:row>14</xdr:row>
      <xdr:rowOff>76200</xdr:rowOff>
    </xdr:to>
    <xdr:cxnSp macro="">
      <xdr:nvCxnSpPr>
        <xdr:cNvPr id="79" name="ตัวเชื่อมต่อตรง 78"/>
        <xdr:cNvCxnSpPr>
          <a:endCxn id="62" idx="0"/>
        </xdr:cNvCxnSpPr>
      </xdr:nvCxnSpPr>
      <xdr:spPr>
        <a:xfrm flipH="1">
          <a:off x="4519613" y="3790950"/>
          <a:ext cx="4762" cy="209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12</xdr:row>
      <xdr:rowOff>323850</xdr:rowOff>
    </xdr:from>
    <xdr:to>
      <xdr:col>1</xdr:col>
      <xdr:colOff>9526</xdr:colOff>
      <xdr:row>13</xdr:row>
      <xdr:rowOff>152400</xdr:rowOff>
    </xdr:to>
    <xdr:cxnSp macro="">
      <xdr:nvCxnSpPr>
        <xdr:cNvPr id="80" name="ตัวเชื่อมต่อตรง 79"/>
        <xdr:cNvCxnSpPr/>
      </xdr:nvCxnSpPr>
      <xdr:spPr>
        <a:xfrm>
          <a:off x="647700" y="3648075"/>
          <a:ext cx="1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10</xdr:row>
      <xdr:rowOff>123825</xdr:rowOff>
    </xdr:from>
    <xdr:to>
      <xdr:col>9</xdr:col>
      <xdr:colOff>590551</xdr:colOff>
      <xdr:row>11</xdr:row>
      <xdr:rowOff>9525</xdr:rowOff>
    </xdr:to>
    <xdr:cxnSp macro="">
      <xdr:nvCxnSpPr>
        <xdr:cNvPr id="81" name="ตัวเชื่อมต่อตรง 80"/>
        <xdr:cNvCxnSpPr/>
      </xdr:nvCxnSpPr>
      <xdr:spPr>
        <a:xfrm>
          <a:off x="5734050" y="2847975"/>
          <a:ext cx="9526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13</xdr:row>
      <xdr:rowOff>133350</xdr:rowOff>
    </xdr:from>
    <xdr:to>
      <xdr:col>8</xdr:col>
      <xdr:colOff>19050</xdr:colOff>
      <xdr:row>13</xdr:row>
      <xdr:rowOff>142876</xdr:rowOff>
    </xdr:to>
    <xdr:cxnSp macro="">
      <xdr:nvCxnSpPr>
        <xdr:cNvPr id="82" name="ตัวเชื่อมต่อตรง 81"/>
        <xdr:cNvCxnSpPr/>
      </xdr:nvCxnSpPr>
      <xdr:spPr>
        <a:xfrm flipV="1">
          <a:off x="3238500" y="3790950"/>
          <a:ext cx="1295400" cy="9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14</xdr:row>
      <xdr:rowOff>38100</xdr:rowOff>
    </xdr:from>
    <xdr:to>
      <xdr:col>10</xdr:col>
      <xdr:colOff>390525</xdr:colOff>
      <xdr:row>16</xdr:row>
      <xdr:rowOff>38100</xdr:rowOff>
    </xdr:to>
    <xdr:sp macro="" textlink="">
      <xdr:nvSpPr>
        <xdr:cNvPr id="83" name="สี่เหลี่ยมผืนผ้า 82"/>
        <xdr:cNvSpPr/>
      </xdr:nvSpPr>
      <xdr:spPr>
        <a:xfrm>
          <a:off x="5334000" y="3962400"/>
          <a:ext cx="847725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9</xdr:col>
      <xdr:colOff>209550</xdr:colOff>
      <xdr:row>14</xdr:row>
      <xdr:rowOff>123825</xdr:rowOff>
    </xdr:from>
    <xdr:ext cx="752475" cy="498085"/>
    <xdr:sp macro="" textlink="">
      <xdr:nvSpPr>
        <xdr:cNvPr id="84" name="TextBox 83"/>
        <xdr:cNvSpPr txBox="1"/>
      </xdr:nvSpPr>
      <xdr:spPr>
        <a:xfrm>
          <a:off x="5362575" y="40481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PCU</a:t>
          </a:r>
          <a:endParaRPr lang="th-TH" sz="1400">
            <a:ln>
              <a:solidFill>
                <a:schemeClr val="tx1"/>
              </a:solidFill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รพ.สอยดาว</a:t>
          </a:r>
        </a:p>
      </xdr:txBody>
    </xdr:sp>
    <xdr:clientData/>
  </xdr:oneCellAnchor>
  <xdr:twoCellAnchor>
    <xdr:from>
      <xdr:col>3</xdr:col>
      <xdr:colOff>238125</xdr:colOff>
      <xdr:row>14</xdr:row>
      <xdr:rowOff>47625</xdr:rowOff>
    </xdr:from>
    <xdr:to>
      <xdr:col>4</xdr:col>
      <xdr:colOff>447675</xdr:colOff>
      <xdr:row>16</xdr:row>
      <xdr:rowOff>47625</xdr:rowOff>
    </xdr:to>
    <xdr:sp macro="" textlink="">
      <xdr:nvSpPr>
        <xdr:cNvPr id="85" name="สี่เหลี่ยมผืนผ้า 84"/>
        <xdr:cNvSpPr/>
      </xdr:nvSpPr>
      <xdr:spPr>
        <a:xfrm>
          <a:off x="2047875" y="3971925"/>
          <a:ext cx="638175" cy="5334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3</xdr:col>
      <xdr:colOff>266700</xdr:colOff>
      <xdr:row>14</xdr:row>
      <xdr:rowOff>133350</xdr:rowOff>
    </xdr:from>
    <xdr:ext cx="752475" cy="498085"/>
    <xdr:sp macro="" textlink="">
      <xdr:nvSpPr>
        <xdr:cNvPr id="86" name="TextBox 85"/>
        <xdr:cNvSpPr txBox="1"/>
      </xdr:nvSpPr>
      <xdr:spPr>
        <a:xfrm>
          <a:off x="2076450" y="40576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รพ.สต.</a:t>
          </a: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ไทรงาม</a:t>
          </a:r>
        </a:p>
      </xdr:txBody>
    </xdr:sp>
    <xdr:clientData/>
  </xdr:oneCellAnchor>
  <xdr:twoCellAnchor>
    <xdr:from>
      <xdr:col>5</xdr:col>
      <xdr:colOff>590550</xdr:colOff>
      <xdr:row>13</xdr:row>
      <xdr:rowOff>142875</xdr:rowOff>
    </xdr:from>
    <xdr:to>
      <xdr:col>5</xdr:col>
      <xdr:colOff>595312</xdr:colOff>
      <xdr:row>14</xdr:row>
      <xdr:rowOff>85725</xdr:rowOff>
    </xdr:to>
    <xdr:cxnSp macro="">
      <xdr:nvCxnSpPr>
        <xdr:cNvPr id="87" name="ตัวเชื่อมต่อตรง 86"/>
        <xdr:cNvCxnSpPr/>
      </xdr:nvCxnSpPr>
      <xdr:spPr>
        <a:xfrm flipH="1">
          <a:off x="3238500" y="3800475"/>
          <a:ext cx="4762" cy="209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628651</xdr:colOff>
      <xdr:row>10</xdr:row>
      <xdr:rowOff>104775</xdr:rowOff>
    </xdr:from>
    <xdr:to>
      <xdr:col>7</xdr:col>
      <xdr:colOff>0</xdr:colOff>
      <xdr:row>10</xdr:row>
      <xdr:rowOff>257175</xdr:rowOff>
    </xdr:to>
    <xdr:cxnSp macro="">
      <xdr:nvCxnSpPr>
        <xdr:cNvPr id="88" name="ตัวเชื่อมต่อตรง 87"/>
        <xdr:cNvCxnSpPr/>
      </xdr:nvCxnSpPr>
      <xdr:spPr>
        <a:xfrm flipH="1">
          <a:off x="3867151" y="2828925"/>
          <a:ext cx="9524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757239</xdr:colOff>
      <xdr:row>13</xdr:row>
      <xdr:rowOff>180975</xdr:rowOff>
    </xdr:from>
    <xdr:to>
      <xdr:col>1</xdr:col>
      <xdr:colOff>762000</xdr:colOff>
      <xdr:row>14</xdr:row>
      <xdr:rowOff>104775</xdr:rowOff>
    </xdr:to>
    <xdr:cxnSp macro="">
      <xdr:nvCxnSpPr>
        <xdr:cNvPr id="89" name="ตัวเชื่อมต่อตรง 88"/>
        <xdr:cNvCxnSpPr/>
      </xdr:nvCxnSpPr>
      <xdr:spPr>
        <a:xfrm flipH="1">
          <a:off x="1309689" y="3838575"/>
          <a:ext cx="4761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2916237</xdr:colOff>
      <xdr:row>15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3837" y="1487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15</xdr:row>
      <xdr:rowOff>0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3837" y="1487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30</xdr:row>
      <xdr:rowOff>0</xdr:rowOff>
    </xdr:from>
    <xdr:ext cx="65" cy="170239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573837" y="10506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30</xdr:row>
      <xdr:rowOff>0</xdr:rowOff>
    </xdr:from>
    <xdr:ext cx="65" cy="170239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73837" y="10506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38</xdr:row>
      <xdr:rowOff>0</xdr:rowOff>
    </xdr:from>
    <xdr:ext cx="65" cy="170239"/>
    <xdr:sp macro="" textlink="">
      <xdr:nvSpPr>
        <xdr:cNvPr id="10" name="กล่องข้อความ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3837" y="15468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38</xdr:row>
      <xdr:rowOff>0</xdr:rowOff>
    </xdr:from>
    <xdr:ext cx="65" cy="170239"/>
    <xdr:sp macro="" textlink="">
      <xdr:nvSpPr>
        <xdr:cNvPr id="11" name="กล่องข้อความ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3837" y="15468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32</xdr:row>
      <xdr:rowOff>0</xdr:rowOff>
    </xdr:from>
    <xdr:ext cx="65" cy="170239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64337" y="1684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32</xdr:row>
      <xdr:rowOff>0</xdr:rowOff>
    </xdr:from>
    <xdr:ext cx="65" cy="170239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764337" y="1684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25</xdr:row>
      <xdr:rowOff>0</xdr:rowOff>
    </xdr:from>
    <xdr:ext cx="65" cy="170239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64337" y="1211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25</xdr:row>
      <xdr:rowOff>0</xdr:rowOff>
    </xdr:from>
    <xdr:ext cx="65" cy="170239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764337" y="1211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6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7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8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9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0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1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7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688012" y="7366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44</xdr:row>
      <xdr:rowOff>57150</xdr:rowOff>
    </xdr:from>
    <xdr:to>
      <xdr:col>1</xdr:col>
      <xdr:colOff>609600</xdr:colOff>
      <xdr:row>44</xdr:row>
      <xdr:rowOff>159733</xdr:rowOff>
    </xdr:to>
    <xdr:sp macro="" textlink="">
      <xdr:nvSpPr>
        <xdr:cNvPr id="2" name="Text Box 328"/>
        <xdr:cNvSpPr txBox="1">
          <a:spLocks noChangeArrowheads="1"/>
        </xdr:cNvSpPr>
      </xdr:nvSpPr>
      <xdr:spPr bwMode="auto">
        <a:xfrm>
          <a:off x="895350" y="14249400"/>
          <a:ext cx="114300" cy="10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111125</xdr:colOff>
      <xdr:row>4</xdr:row>
      <xdr:rowOff>95250</xdr:rowOff>
    </xdr:from>
    <xdr:to>
      <xdr:col>5</xdr:col>
      <xdr:colOff>222250</xdr:colOff>
      <xdr:row>4</xdr:row>
      <xdr:rowOff>174625</xdr:rowOff>
    </xdr:to>
    <xdr:cxnSp macro="">
      <xdr:nvCxnSpPr>
        <xdr:cNvPr id="2" name="ตัวเชื่อมต่อตรง 1"/>
        <xdr:cNvCxnSpPr/>
      </xdr:nvCxnSpPr>
      <xdr:spPr>
        <a:xfrm flipV="1">
          <a:off x="3159125" y="742950"/>
          <a:ext cx="111125" cy="69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111125</xdr:colOff>
      <xdr:row>4</xdr:row>
      <xdr:rowOff>95250</xdr:rowOff>
    </xdr:from>
    <xdr:to>
      <xdr:col>5</xdr:col>
      <xdr:colOff>222250</xdr:colOff>
      <xdr:row>4</xdr:row>
      <xdr:rowOff>174625</xdr:rowOff>
    </xdr:to>
    <xdr:cxnSp macro="">
      <xdr:nvCxnSpPr>
        <xdr:cNvPr id="7" name="ตัวเชื่อมต่อตรง 6"/>
        <xdr:cNvCxnSpPr/>
      </xdr:nvCxnSpPr>
      <xdr:spPr>
        <a:xfrm flipV="1">
          <a:off x="5559425" y="1181100"/>
          <a:ext cx="111125" cy="7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111125</xdr:colOff>
      <xdr:row>20</xdr:row>
      <xdr:rowOff>95250</xdr:rowOff>
    </xdr:from>
    <xdr:to>
      <xdr:col>5</xdr:col>
      <xdr:colOff>222250</xdr:colOff>
      <xdr:row>20</xdr:row>
      <xdr:rowOff>174625</xdr:rowOff>
    </xdr:to>
    <xdr:cxnSp macro="">
      <xdr:nvCxnSpPr>
        <xdr:cNvPr id="8" name="ตัวเชื่อมต่อตรง 7"/>
        <xdr:cNvCxnSpPr/>
      </xdr:nvCxnSpPr>
      <xdr:spPr>
        <a:xfrm flipV="1">
          <a:off x="5559425" y="7953375"/>
          <a:ext cx="111125" cy="7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111125</xdr:colOff>
      <xdr:row>36</xdr:row>
      <xdr:rowOff>95250</xdr:rowOff>
    </xdr:from>
    <xdr:to>
      <xdr:col>5</xdr:col>
      <xdr:colOff>222250</xdr:colOff>
      <xdr:row>36</xdr:row>
      <xdr:rowOff>174625</xdr:rowOff>
    </xdr:to>
    <xdr:cxnSp macro="">
      <xdr:nvCxnSpPr>
        <xdr:cNvPr id="9" name="ตัวเชื่อมต่อตรง 8"/>
        <xdr:cNvCxnSpPr/>
      </xdr:nvCxnSpPr>
      <xdr:spPr>
        <a:xfrm flipV="1">
          <a:off x="5559425" y="14820900"/>
          <a:ext cx="111125" cy="7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111125</xdr:colOff>
      <xdr:row>52</xdr:row>
      <xdr:rowOff>95250</xdr:rowOff>
    </xdr:from>
    <xdr:to>
      <xdr:col>5</xdr:col>
      <xdr:colOff>222250</xdr:colOff>
      <xdr:row>52</xdr:row>
      <xdr:rowOff>174625</xdr:rowOff>
    </xdr:to>
    <xdr:cxnSp macro="">
      <xdr:nvCxnSpPr>
        <xdr:cNvPr id="10" name="ตัวเชื่อมต่อตรง 9"/>
        <xdr:cNvCxnSpPr/>
      </xdr:nvCxnSpPr>
      <xdr:spPr>
        <a:xfrm flipV="1">
          <a:off x="5559425" y="21717000"/>
          <a:ext cx="111125" cy="7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4</xdr:row>
      <xdr:rowOff>31750</xdr:rowOff>
    </xdr:from>
    <xdr:to>
      <xdr:col>5</xdr:col>
      <xdr:colOff>222251</xdr:colOff>
      <xdr:row>4</xdr:row>
      <xdr:rowOff>174625</xdr:rowOff>
    </xdr:to>
    <xdr:cxnSp macro="">
      <xdr:nvCxnSpPr>
        <xdr:cNvPr id="2" name="ตัวเชื่อมต่อตรง 1"/>
        <xdr:cNvCxnSpPr/>
      </xdr:nvCxnSpPr>
      <xdr:spPr>
        <a:xfrm rot="5400000" flipH="1" flipV="1">
          <a:off x="3140076" y="682625"/>
          <a:ext cx="133350" cy="12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95251</xdr:colOff>
      <xdr:row>4</xdr:row>
      <xdr:rowOff>31750</xdr:rowOff>
    </xdr:from>
    <xdr:to>
      <xdr:col>5</xdr:col>
      <xdr:colOff>222251</xdr:colOff>
      <xdr:row>4</xdr:row>
      <xdr:rowOff>174625</xdr:rowOff>
    </xdr:to>
    <xdr:cxnSp macro="">
      <xdr:nvCxnSpPr>
        <xdr:cNvPr id="3" name="ตัวเชื่อมต่อตรง 2"/>
        <xdr:cNvCxnSpPr/>
      </xdr:nvCxnSpPr>
      <xdr:spPr>
        <a:xfrm rot="5400000" flipH="1" flipV="1">
          <a:off x="5421313" y="1096963"/>
          <a:ext cx="142875" cy="12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0</xdr:rowOff>
    </xdr:from>
    <xdr:to>
      <xdr:col>6</xdr:col>
      <xdr:colOff>266700</xdr:colOff>
      <xdr:row>4</xdr:row>
      <xdr:rowOff>171450</xdr:rowOff>
    </xdr:to>
    <xdr:cxnSp macro="">
      <xdr:nvCxnSpPr>
        <xdr:cNvPr id="2" name="ตัวเชื่อมต่อตรง 1"/>
        <xdr:cNvCxnSpPr/>
      </xdr:nvCxnSpPr>
      <xdr:spPr>
        <a:xfrm flipV="1">
          <a:off x="3733800" y="647700"/>
          <a:ext cx="19050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4</xdr:row>
      <xdr:rowOff>0</xdr:rowOff>
    </xdr:from>
    <xdr:to>
      <xdr:col>6</xdr:col>
      <xdr:colOff>266700</xdr:colOff>
      <xdr:row>4</xdr:row>
      <xdr:rowOff>171450</xdr:rowOff>
    </xdr:to>
    <xdr:cxnSp macro="">
      <xdr:nvCxnSpPr>
        <xdr:cNvPr id="5" name="ตัวเชื่อมต่อตรง 4"/>
        <xdr:cNvCxnSpPr/>
      </xdr:nvCxnSpPr>
      <xdr:spPr>
        <a:xfrm flipV="1">
          <a:off x="5915025" y="1057275"/>
          <a:ext cx="19050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21</xdr:row>
      <xdr:rowOff>0</xdr:rowOff>
    </xdr:from>
    <xdr:to>
      <xdr:col>6</xdr:col>
      <xdr:colOff>266700</xdr:colOff>
      <xdr:row>21</xdr:row>
      <xdr:rowOff>171450</xdr:rowOff>
    </xdr:to>
    <xdr:cxnSp macro="">
      <xdr:nvCxnSpPr>
        <xdr:cNvPr id="6" name="ตัวเชื่อมต่อตรง 5"/>
        <xdr:cNvCxnSpPr/>
      </xdr:nvCxnSpPr>
      <xdr:spPr>
        <a:xfrm flipV="1">
          <a:off x="5915025" y="7953375"/>
          <a:ext cx="19050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4</xdr:row>
      <xdr:rowOff>63500</xdr:rowOff>
    </xdr:from>
    <xdr:to>
      <xdr:col>5</xdr:col>
      <xdr:colOff>254000</xdr:colOff>
      <xdr:row>4</xdr:row>
      <xdr:rowOff>158750</xdr:rowOff>
    </xdr:to>
    <xdr:cxnSp macro="">
      <xdr:nvCxnSpPr>
        <xdr:cNvPr id="2" name="ตัวเชื่อมต่อตรง 1"/>
        <xdr:cNvCxnSpPr/>
      </xdr:nvCxnSpPr>
      <xdr:spPr>
        <a:xfrm flipV="1">
          <a:off x="3190875" y="711200"/>
          <a:ext cx="111125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4</xdr:row>
      <xdr:rowOff>63500</xdr:rowOff>
    </xdr:from>
    <xdr:to>
      <xdr:col>5</xdr:col>
      <xdr:colOff>254000</xdr:colOff>
      <xdr:row>4</xdr:row>
      <xdr:rowOff>158750</xdr:rowOff>
    </xdr:to>
    <xdr:cxnSp macro="">
      <xdr:nvCxnSpPr>
        <xdr:cNvPr id="3" name="ตัวเชื่อมต่อตรง 2"/>
        <xdr:cNvCxnSpPr/>
      </xdr:nvCxnSpPr>
      <xdr:spPr>
        <a:xfrm flipV="1">
          <a:off x="3190875" y="711200"/>
          <a:ext cx="111125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4</xdr:row>
      <xdr:rowOff>63500</xdr:rowOff>
    </xdr:from>
    <xdr:to>
      <xdr:col>5</xdr:col>
      <xdr:colOff>254000</xdr:colOff>
      <xdr:row>4</xdr:row>
      <xdr:rowOff>158750</xdr:rowOff>
    </xdr:to>
    <xdr:cxnSp macro="">
      <xdr:nvCxnSpPr>
        <xdr:cNvPr id="4" name="ตัวเชื่อมต่อตรง 3"/>
        <xdr:cNvCxnSpPr/>
      </xdr:nvCxnSpPr>
      <xdr:spPr>
        <a:xfrm flipV="1">
          <a:off x="3190875" y="711200"/>
          <a:ext cx="111125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4</xdr:row>
      <xdr:rowOff>63500</xdr:rowOff>
    </xdr:from>
    <xdr:to>
      <xdr:col>5</xdr:col>
      <xdr:colOff>254000</xdr:colOff>
      <xdr:row>4</xdr:row>
      <xdr:rowOff>158750</xdr:rowOff>
    </xdr:to>
    <xdr:cxnSp macro="">
      <xdr:nvCxnSpPr>
        <xdr:cNvPr id="7" name="ตัวเชื่อมต่อตรง 6"/>
        <xdr:cNvCxnSpPr/>
      </xdr:nvCxnSpPr>
      <xdr:spPr>
        <a:xfrm flipV="1">
          <a:off x="5419725" y="1120775"/>
          <a:ext cx="111125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19</xdr:row>
      <xdr:rowOff>63500</xdr:rowOff>
    </xdr:from>
    <xdr:to>
      <xdr:col>5</xdr:col>
      <xdr:colOff>254000</xdr:colOff>
      <xdr:row>19</xdr:row>
      <xdr:rowOff>158750</xdr:rowOff>
    </xdr:to>
    <xdr:cxnSp macro="">
      <xdr:nvCxnSpPr>
        <xdr:cNvPr id="8" name="ตัวเชื่อมต่อตรง 7"/>
        <xdr:cNvCxnSpPr/>
      </xdr:nvCxnSpPr>
      <xdr:spPr>
        <a:xfrm flipV="1">
          <a:off x="5419725" y="7797800"/>
          <a:ext cx="111125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38"/>
  <sheetViews>
    <sheetView view="pageBreakPreview" zoomScale="80" zoomScaleNormal="70" zoomScaleSheetLayoutView="80" workbookViewId="0">
      <selection activeCell="C10" sqref="C10"/>
    </sheetView>
  </sheetViews>
  <sheetFormatPr defaultRowHeight="12.75" x14ac:dyDescent="0.2"/>
  <sheetData>
    <row r="5" spans="1:22" s="12" customFormat="1" ht="51" x14ac:dyDescent="0.75">
      <c r="A5" s="1075" t="s">
        <v>58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  <c r="V5" s="1075"/>
    </row>
    <row r="6" spans="1:22" s="12" customFormat="1" ht="51" x14ac:dyDescent="0.75">
      <c r="H6" s="73" t="s">
        <v>159</v>
      </c>
    </row>
    <row r="7" spans="1:22" s="7" customFormat="1" ht="52.5" customHeight="1" x14ac:dyDescent="0.75">
      <c r="A7" s="1075" t="s">
        <v>506</v>
      </c>
      <c r="B7" s="1075"/>
      <c r="C7" s="1075"/>
      <c r="D7" s="1075"/>
      <c r="E7" s="1075"/>
      <c r="F7" s="1075"/>
      <c r="G7" s="1075"/>
      <c r="H7" s="1075"/>
      <c r="I7" s="1075"/>
      <c r="J7" s="1075"/>
      <c r="K7" s="1075"/>
      <c r="L7" s="1075"/>
      <c r="M7" s="1075"/>
      <c r="N7" s="1075"/>
      <c r="O7" s="1075"/>
      <c r="P7" s="1075"/>
      <c r="Q7" s="1075"/>
      <c r="R7" s="1075"/>
      <c r="S7" s="1075"/>
      <c r="T7" s="1075"/>
      <c r="U7" s="1075"/>
      <c r="V7" s="1075"/>
    </row>
    <row r="27" spans="13:13" ht="36" x14ac:dyDescent="0.55000000000000004">
      <c r="M27" s="71" t="s">
        <v>507</v>
      </c>
    </row>
    <row r="28" spans="13:13" ht="36" x14ac:dyDescent="0.55000000000000004">
      <c r="M28" s="71" t="s">
        <v>508</v>
      </c>
    </row>
    <row r="29" spans="13:13" ht="36" x14ac:dyDescent="0.55000000000000004">
      <c r="M29" s="71"/>
    </row>
    <row r="30" spans="13:13" ht="36" x14ac:dyDescent="0.55000000000000004">
      <c r="M30" s="71"/>
    </row>
    <row r="37" spans="14:14" ht="33" x14ac:dyDescent="0.6">
      <c r="N37" s="8"/>
    </row>
    <row r="38" spans="14:14" ht="33" x14ac:dyDescent="0.6">
      <c r="N38" s="9"/>
    </row>
  </sheetData>
  <mergeCells count="2">
    <mergeCell ref="A5:V5"/>
    <mergeCell ref="A7:V7"/>
  </mergeCells>
  <pageMargins left="0.51181102362204722" right="0.39370078740157483" top="1.1811023622047245" bottom="0.35433070866141736" header="0.31496062992125984" footer="0.31496062992125984"/>
  <pageSetup paperSize="9" scale="6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K17" sqref="K17"/>
    </sheetView>
  </sheetViews>
  <sheetFormatPr defaultRowHeight="12.75" x14ac:dyDescent="0.2"/>
  <cols>
    <col min="1" max="1" width="29.42578125" customWidth="1"/>
    <col min="2" max="2" width="24.28515625" customWidth="1"/>
    <col min="3" max="3" width="12.85546875" customWidth="1"/>
    <col min="4" max="4" width="17.28515625" customWidth="1"/>
    <col min="5" max="5" width="17.5703125" customWidth="1"/>
    <col min="6" max="6" width="15.42578125" customWidth="1"/>
    <col min="7" max="7" width="24" customWidth="1"/>
  </cols>
  <sheetData>
    <row r="1" spans="1:8" s="1" customFormat="1" ht="21" x14ac:dyDescent="0.35">
      <c r="A1" s="1119" t="s">
        <v>408</v>
      </c>
      <c r="B1" s="1119"/>
      <c r="C1" s="1119"/>
      <c r="D1" s="1119"/>
      <c r="E1" s="1119"/>
      <c r="F1" s="1119"/>
      <c r="G1" s="1119"/>
    </row>
    <row r="2" spans="1:8" s="1" customFormat="1" ht="21" x14ac:dyDescent="0.35">
      <c r="A2" s="1119" t="s">
        <v>685</v>
      </c>
      <c r="B2" s="1119"/>
      <c r="C2" s="1119"/>
      <c r="D2" s="1119"/>
      <c r="E2" s="1119"/>
      <c r="F2" s="1119"/>
      <c r="G2" s="1119"/>
    </row>
    <row r="3" spans="1:8" s="1" customFormat="1" ht="21" x14ac:dyDescent="0.35"/>
    <row r="4" spans="1:8" s="1" customFormat="1" ht="21" x14ac:dyDescent="0.35">
      <c r="A4" s="5" t="s">
        <v>1571</v>
      </c>
    </row>
    <row r="5" spans="1:8" s="1" customFormat="1" ht="21" x14ac:dyDescent="0.35">
      <c r="A5" s="5" t="s">
        <v>409</v>
      </c>
      <c r="B5" s="1" t="s">
        <v>1561</v>
      </c>
    </row>
    <row r="6" spans="1:8" s="1" customFormat="1" ht="21" x14ac:dyDescent="0.35">
      <c r="A6" s="5" t="s">
        <v>1556</v>
      </c>
    </row>
    <row r="7" spans="1:8" s="1" customFormat="1" ht="21" x14ac:dyDescent="0.35">
      <c r="A7" s="5"/>
      <c r="B7" s="202" t="s">
        <v>1557</v>
      </c>
      <c r="C7" s="180"/>
      <c r="D7" s="181"/>
      <c r="E7" s="181"/>
      <c r="F7" s="181"/>
      <c r="G7" s="178"/>
    </row>
    <row r="8" spans="1:8" s="1" customFormat="1" ht="21" x14ac:dyDescent="0.35">
      <c r="A8" s="5"/>
      <c r="B8" s="202" t="s">
        <v>1558</v>
      </c>
      <c r="C8" s="181"/>
      <c r="D8" s="181"/>
      <c r="E8" s="181"/>
      <c r="F8" s="181"/>
      <c r="G8" s="178"/>
    </row>
    <row r="9" spans="1:8" s="1" customFormat="1" ht="21" x14ac:dyDescent="0.35">
      <c r="A9" s="5"/>
      <c r="B9" s="202" t="s">
        <v>1559</v>
      </c>
      <c r="C9" s="181"/>
      <c r="D9" s="181"/>
      <c r="E9" s="181"/>
      <c r="F9" s="181"/>
      <c r="G9" s="178"/>
    </row>
    <row r="10" spans="1:8" s="1" customFormat="1" ht="21" x14ac:dyDescent="0.35">
      <c r="B10" s="178" t="s">
        <v>1560</v>
      </c>
      <c r="C10" s="181"/>
      <c r="D10" s="181"/>
      <c r="E10" s="181"/>
      <c r="F10" s="181"/>
      <c r="G10" s="178"/>
    </row>
    <row r="11" spans="1:8" s="1" customFormat="1" ht="21" x14ac:dyDescent="0.35">
      <c r="A11" s="6" t="s">
        <v>410</v>
      </c>
      <c r="B11" s="6" t="s">
        <v>411</v>
      </c>
      <c r="C11" s="6" t="s">
        <v>412</v>
      </c>
      <c r="D11" s="172" t="s">
        <v>26</v>
      </c>
      <c r="E11" s="6" t="s">
        <v>1</v>
      </c>
      <c r="F11" s="173" t="s">
        <v>9</v>
      </c>
      <c r="G11" s="6" t="s">
        <v>413</v>
      </c>
      <c r="H11" s="5"/>
    </row>
    <row r="12" spans="1:8" s="1" customFormat="1" ht="21" x14ac:dyDescent="0.35">
      <c r="A12" s="174"/>
      <c r="B12" s="174"/>
      <c r="C12" s="174"/>
      <c r="D12" s="175"/>
      <c r="E12" s="3" t="s">
        <v>6</v>
      </c>
      <c r="F12" s="176"/>
      <c r="G12" s="3" t="s">
        <v>414</v>
      </c>
      <c r="H12" s="5"/>
    </row>
    <row r="13" spans="1:8" ht="42" x14ac:dyDescent="0.35">
      <c r="A13" s="863" t="s">
        <v>1562</v>
      </c>
      <c r="B13" s="1045" t="s">
        <v>1569</v>
      </c>
      <c r="C13" s="615" t="s">
        <v>688</v>
      </c>
      <c r="D13" s="615" t="s">
        <v>906</v>
      </c>
      <c r="E13" s="808" t="s">
        <v>1572</v>
      </c>
      <c r="F13" s="615" t="s">
        <v>1244</v>
      </c>
      <c r="G13" s="615" t="s">
        <v>1570</v>
      </c>
    </row>
    <row r="14" spans="1:8" ht="21" x14ac:dyDescent="0.3">
      <c r="A14" s="781" t="s">
        <v>1563</v>
      </c>
      <c r="B14" s="358" t="s">
        <v>1567</v>
      </c>
      <c r="C14" s="1046"/>
      <c r="D14" s="1046"/>
      <c r="E14" s="1056">
        <v>150000</v>
      </c>
      <c r="F14" s="1046"/>
      <c r="G14" s="1046"/>
    </row>
    <row r="15" spans="1:8" ht="21.75" customHeight="1" x14ac:dyDescent="0.3">
      <c r="A15" s="771" t="s">
        <v>1564</v>
      </c>
      <c r="B15" s="358" t="s">
        <v>1568</v>
      </c>
      <c r="C15" s="1046"/>
      <c r="D15" s="1046"/>
      <c r="E15" s="1057" t="s">
        <v>1581</v>
      </c>
      <c r="F15" s="1046"/>
      <c r="G15" s="1046"/>
    </row>
    <row r="16" spans="1:8" ht="63" x14ac:dyDescent="0.2">
      <c r="A16" s="858" t="s">
        <v>1565</v>
      </c>
      <c r="B16" s="1046"/>
      <c r="C16" s="1046"/>
      <c r="D16" s="1046"/>
      <c r="E16" s="1046"/>
      <c r="F16" s="1046"/>
      <c r="G16" s="1046"/>
    </row>
    <row r="17" spans="1:7" ht="63" x14ac:dyDescent="0.2">
      <c r="A17" s="1044" t="s">
        <v>1566</v>
      </c>
      <c r="B17" s="1047"/>
      <c r="C17" s="1047"/>
      <c r="D17" s="1047"/>
      <c r="E17" s="1047"/>
      <c r="F17" s="1047"/>
      <c r="G17" s="1047"/>
    </row>
    <row r="18" spans="1:7" s="1058" customFormat="1" ht="18" x14ac:dyDescent="0.25">
      <c r="A18" s="1061" t="s">
        <v>4</v>
      </c>
      <c r="B18" s="1059"/>
      <c r="C18" s="1059"/>
      <c r="D18" s="1060"/>
      <c r="E18" s="1062">
        <v>150000</v>
      </c>
      <c r="F18" s="1063"/>
      <c r="G18" s="1063"/>
    </row>
  </sheetData>
  <mergeCells count="2">
    <mergeCell ref="A1:G1"/>
    <mergeCell ref="A2:G2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I11" sqref="I11"/>
    </sheetView>
  </sheetViews>
  <sheetFormatPr defaultRowHeight="12.75" x14ac:dyDescent="0.2"/>
  <cols>
    <col min="1" max="1" width="5.5703125" customWidth="1"/>
    <col min="2" max="2" width="88.7109375" customWidth="1"/>
    <col min="3" max="3" width="21.5703125" customWidth="1"/>
    <col min="4" max="5" width="18" customWidth="1"/>
    <col min="6" max="6" width="12.42578125" customWidth="1"/>
    <col min="7" max="7" width="12.7109375" customWidth="1"/>
    <col min="8" max="8" width="22.5703125" customWidth="1"/>
  </cols>
  <sheetData>
    <row r="1" spans="1:8" ht="30" customHeight="1" x14ac:dyDescent="0.45">
      <c r="A1" s="1123" t="s">
        <v>692</v>
      </c>
      <c r="B1" s="1123"/>
      <c r="C1" s="1123"/>
      <c r="D1" s="1123"/>
      <c r="E1" s="1123"/>
      <c r="F1" s="1123"/>
      <c r="G1" s="1123"/>
    </row>
    <row r="2" spans="1:8" ht="30.75" customHeight="1" x14ac:dyDescent="0.45">
      <c r="A2" s="1124" t="s">
        <v>15</v>
      </c>
      <c r="B2" s="1124"/>
      <c r="C2" s="1124"/>
      <c r="D2" s="1124"/>
      <c r="E2" s="1124"/>
      <c r="F2" s="1124"/>
      <c r="G2" s="1124"/>
    </row>
    <row r="3" spans="1:8" ht="23.25" x14ac:dyDescent="0.35">
      <c r="A3" s="39"/>
      <c r="B3" s="39"/>
      <c r="C3" s="39"/>
      <c r="D3" s="39"/>
      <c r="E3" s="39"/>
      <c r="F3" s="39"/>
      <c r="G3" s="39"/>
    </row>
    <row r="4" spans="1:8" ht="29.25" customHeight="1" x14ac:dyDescent="0.35">
      <c r="A4" s="14"/>
      <c r="B4" s="51" t="s">
        <v>14</v>
      </c>
      <c r="C4" s="52" t="s">
        <v>13</v>
      </c>
      <c r="D4" s="1120" t="s">
        <v>10</v>
      </c>
      <c r="E4" s="1121"/>
      <c r="F4" s="1121"/>
      <c r="G4" s="1122"/>
    </row>
    <row r="5" spans="1:8" ht="66.75" customHeight="1" x14ac:dyDescent="0.35">
      <c r="A5" s="15"/>
      <c r="B5" s="53"/>
      <c r="C5" s="54" t="s">
        <v>6</v>
      </c>
      <c r="D5" s="55" t="s">
        <v>5</v>
      </c>
      <c r="E5" s="55" t="s">
        <v>1582</v>
      </c>
      <c r="F5" s="56" t="s">
        <v>7</v>
      </c>
      <c r="G5" s="56" t="s">
        <v>8</v>
      </c>
    </row>
    <row r="6" spans="1:8" ht="48" customHeight="1" x14ac:dyDescent="0.35">
      <c r="A6" s="57">
        <v>1</v>
      </c>
      <c r="B6" s="296" t="s">
        <v>44</v>
      </c>
      <c r="C6" s="297">
        <v>928800</v>
      </c>
      <c r="D6" s="16">
        <v>153600</v>
      </c>
      <c r="E6" s="16">
        <v>189200</v>
      </c>
      <c r="F6" s="1053">
        <v>391000</v>
      </c>
      <c r="G6" s="16">
        <v>195000</v>
      </c>
      <c r="H6" s="1070"/>
    </row>
    <row r="7" spans="1:8" ht="39.75" customHeight="1" x14ac:dyDescent="0.35">
      <c r="A7" s="58">
        <v>2</v>
      </c>
      <c r="B7" s="59" t="s">
        <v>16</v>
      </c>
      <c r="C7" s="17">
        <v>845600</v>
      </c>
      <c r="D7" s="17">
        <v>342100</v>
      </c>
      <c r="E7" s="17">
        <v>0</v>
      </c>
      <c r="F7" s="17">
        <v>0</v>
      </c>
      <c r="G7" s="17">
        <v>503500</v>
      </c>
      <c r="H7" s="1070"/>
    </row>
    <row r="8" spans="1:8" ht="36.75" customHeight="1" x14ac:dyDescent="0.35">
      <c r="A8" s="58">
        <v>3</v>
      </c>
      <c r="B8" s="59" t="s">
        <v>17</v>
      </c>
      <c r="C8" s="17">
        <v>725300</v>
      </c>
      <c r="D8" s="17">
        <v>725300</v>
      </c>
      <c r="E8" s="17">
        <v>0</v>
      </c>
      <c r="F8" s="17">
        <v>0</v>
      </c>
      <c r="G8" s="17">
        <v>0</v>
      </c>
    </row>
    <row r="9" spans="1:8" ht="36" customHeight="1" x14ac:dyDescent="0.35">
      <c r="A9" s="58">
        <v>4</v>
      </c>
      <c r="B9" s="59" t="s">
        <v>18</v>
      </c>
      <c r="C9" s="17">
        <v>90248800.090000004</v>
      </c>
      <c r="D9" s="17">
        <v>28865000.09</v>
      </c>
      <c r="E9" s="17">
        <v>61310800</v>
      </c>
      <c r="F9" s="17">
        <v>0</v>
      </c>
      <c r="G9" s="826">
        <v>73000</v>
      </c>
      <c r="H9" s="1070"/>
    </row>
    <row r="10" spans="1:8" ht="33.75" customHeight="1" x14ac:dyDescent="0.35">
      <c r="A10" s="58">
        <v>5</v>
      </c>
      <c r="B10" s="60" t="s">
        <v>154</v>
      </c>
      <c r="C10" s="17">
        <v>3066952</v>
      </c>
      <c r="D10" s="17">
        <v>3066952</v>
      </c>
      <c r="E10" s="17">
        <v>0</v>
      </c>
      <c r="F10" s="17">
        <v>0</v>
      </c>
      <c r="G10" s="826">
        <v>0</v>
      </c>
    </row>
    <row r="11" spans="1:8" ht="35.25" customHeight="1" x14ac:dyDescent="0.4">
      <c r="A11" s="13"/>
      <c r="B11" s="928" t="s">
        <v>4</v>
      </c>
      <c r="C11" s="33">
        <f>SUM(C6:C10)</f>
        <v>95815452.090000004</v>
      </c>
      <c r="D11" s="33">
        <f>SUM(D6:D10)</f>
        <v>33152952.09</v>
      </c>
      <c r="E11" s="33">
        <f>SUM(E6:E10)</f>
        <v>61500000</v>
      </c>
      <c r="F11" s="33">
        <f>SUM(F6:F10)</f>
        <v>391000</v>
      </c>
      <c r="G11" s="33">
        <f>SUM(G6:G10)</f>
        <v>771500</v>
      </c>
    </row>
    <row r="14" spans="1:8" ht="21" x14ac:dyDescent="0.35">
      <c r="B14" s="298" t="s">
        <v>693</v>
      </c>
      <c r="C14" s="1"/>
      <c r="D14" s="1"/>
    </row>
    <row r="15" spans="1:8" ht="21" x14ac:dyDescent="0.35">
      <c r="B15" s="1"/>
      <c r="C15" s="299" t="s">
        <v>694</v>
      </c>
      <c r="D15" s="300">
        <v>43475000</v>
      </c>
    </row>
    <row r="16" spans="1:8" ht="21" x14ac:dyDescent="0.35">
      <c r="B16" s="1"/>
      <c r="C16" s="299" t="s">
        <v>695</v>
      </c>
      <c r="D16" s="301">
        <v>8000000</v>
      </c>
    </row>
    <row r="17" spans="2:4" ht="21" x14ac:dyDescent="0.35">
      <c r="B17" s="1"/>
      <c r="C17" s="299" t="s">
        <v>696</v>
      </c>
      <c r="D17" s="300">
        <v>916000</v>
      </c>
    </row>
    <row r="18" spans="2:4" ht="21" x14ac:dyDescent="0.35">
      <c r="B18" s="1"/>
      <c r="C18" s="1"/>
      <c r="D18" s="302">
        <f>SUM(D15:D17)</f>
        <v>52391000</v>
      </c>
    </row>
    <row r="19" spans="2:4" ht="21" x14ac:dyDescent="0.35">
      <c r="B19" s="1"/>
      <c r="C19" s="1"/>
      <c r="D19" s="302"/>
    </row>
    <row r="20" spans="2:4" ht="21" x14ac:dyDescent="0.35">
      <c r="B20" s="1"/>
      <c r="C20" s="1"/>
      <c r="D20" s="302"/>
    </row>
    <row r="21" spans="2:4" ht="21" x14ac:dyDescent="0.35">
      <c r="B21" s="1"/>
      <c r="C21" s="1"/>
      <c r="D21" s="302"/>
    </row>
    <row r="22" spans="2:4" ht="21" x14ac:dyDescent="0.35">
      <c r="B22" s="1"/>
      <c r="C22" s="1"/>
      <c r="D22" s="302"/>
    </row>
    <row r="23" spans="2:4" ht="21" x14ac:dyDescent="0.35">
      <c r="B23" s="1"/>
      <c r="C23" s="1"/>
      <c r="D23" s="302"/>
    </row>
    <row r="24" spans="2:4" ht="21" x14ac:dyDescent="0.35">
      <c r="B24" s="1"/>
      <c r="C24" s="1"/>
      <c r="D24" s="302"/>
    </row>
    <row r="27" spans="2:4" s="303" customFormat="1" x14ac:dyDescent="0.2"/>
    <row r="28" spans="2:4" ht="28.5" x14ac:dyDescent="0.45">
      <c r="C28" s="103" t="s">
        <v>5</v>
      </c>
      <c r="D28" s="304">
        <v>33152952.09</v>
      </c>
    </row>
    <row r="29" spans="2:4" ht="28.5" x14ac:dyDescent="0.45">
      <c r="C29" s="103" t="s">
        <v>697</v>
      </c>
      <c r="D29" s="304">
        <v>61500000</v>
      </c>
    </row>
    <row r="30" spans="2:4" ht="28.5" x14ac:dyDescent="0.45">
      <c r="C30" s="305" t="s">
        <v>4</v>
      </c>
      <c r="D30" s="306">
        <f>SUM(D28:D29)</f>
        <v>94652952.090000004</v>
      </c>
    </row>
    <row r="31" spans="2:4" ht="23.25" x14ac:dyDescent="0.35">
      <c r="C31" s="1" t="s">
        <v>698</v>
      </c>
      <c r="D31" s="304">
        <v>52391000</v>
      </c>
    </row>
    <row r="32" spans="2:4" ht="28.5" x14ac:dyDescent="0.45">
      <c r="C32" s="307" t="s">
        <v>4</v>
      </c>
      <c r="D32" s="308">
        <f>SUM(D30:D31)</f>
        <v>147043952.09</v>
      </c>
    </row>
    <row r="33" spans="3:4" ht="21" x14ac:dyDescent="0.35">
      <c r="C33" s="1" t="s">
        <v>699</v>
      </c>
      <c r="D33" s="302">
        <v>147043952</v>
      </c>
    </row>
    <row r="34" spans="3:4" ht="28.5" x14ac:dyDescent="0.45">
      <c r="C34" s="1" t="s">
        <v>700</v>
      </c>
      <c r="D34" s="309">
        <v>0</v>
      </c>
    </row>
  </sheetData>
  <mergeCells count="3">
    <mergeCell ref="D4:G4"/>
    <mergeCell ref="A1:G1"/>
    <mergeCell ref="A2:G2"/>
  </mergeCells>
  <pageMargins left="0.70866141732283472" right="0.31496062992125984" top="1.1417322834645669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zoomScale="110" zoomScaleNormal="110" workbookViewId="0">
      <selection activeCell="H14" sqref="H14"/>
    </sheetView>
  </sheetViews>
  <sheetFormatPr defaultRowHeight="12.75" x14ac:dyDescent="0.2"/>
  <cols>
    <col min="1" max="1" width="5.5703125" customWidth="1"/>
    <col min="2" max="2" width="56.28515625" customWidth="1"/>
    <col min="3" max="3" width="17.42578125" customWidth="1"/>
    <col min="4" max="4" width="19.5703125" customWidth="1"/>
    <col min="5" max="5" width="21.28515625" customWidth="1"/>
    <col min="6" max="6" width="22.85546875" customWidth="1"/>
    <col min="7" max="7" width="19.28515625" customWidth="1"/>
    <col min="8" max="8" width="19.85546875" customWidth="1"/>
  </cols>
  <sheetData>
    <row r="1" spans="1:8" ht="30" customHeight="1" x14ac:dyDescent="0.45">
      <c r="A1" s="1123" t="s">
        <v>701</v>
      </c>
      <c r="B1" s="1123"/>
      <c r="C1" s="1123"/>
      <c r="D1" s="1123"/>
      <c r="E1" s="1123"/>
      <c r="F1" s="1123"/>
      <c r="G1" s="1123"/>
    </row>
    <row r="2" spans="1:8" ht="30.75" customHeight="1" x14ac:dyDescent="0.45">
      <c r="A2" s="1124" t="s">
        <v>19</v>
      </c>
      <c r="B2" s="1124"/>
      <c r="C2" s="1124"/>
      <c r="D2" s="1124"/>
      <c r="E2" s="1124"/>
      <c r="F2" s="1124"/>
      <c r="G2" s="1124"/>
    </row>
    <row r="3" spans="1:8" ht="23.25" x14ac:dyDescent="0.35">
      <c r="A3" s="39"/>
      <c r="B3" s="39"/>
      <c r="C3" s="39"/>
      <c r="D3" s="39"/>
      <c r="E3" s="39"/>
      <c r="F3" s="39"/>
      <c r="G3" s="39"/>
    </row>
    <row r="4" spans="1:8" ht="29.25" customHeight="1" x14ac:dyDescent="0.35">
      <c r="A4" s="935" t="s">
        <v>0</v>
      </c>
      <c r="B4" s="761" t="s">
        <v>20</v>
      </c>
      <c r="C4" s="52" t="s">
        <v>13</v>
      </c>
      <c r="D4" s="1120" t="s">
        <v>10</v>
      </c>
      <c r="E4" s="1121"/>
      <c r="F4" s="1121"/>
      <c r="G4" s="1122"/>
    </row>
    <row r="5" spans="1:8" ht="31.5" customHeight="1" x14ac:dyDescent="0.35">
      <c r="A5" s="15"/>
      <c r="B5" s="934"/>
      <c r="C5" s="54" t="s">
        <v>6</v>
      </c>
      <c r="D5" s="55" t="s">
        <v>5</v>
      </c>
      <c r="E5" s="55" t="s">
        <v>1582</v>
      </c>
      <c r="F5" s="56" t="s">
        <v>7</v>
      </c>
      <c r="G5" s="56" t="s">
        <v>8</v>
      </c>
    </row>
    <row r="6" spans="1:8" ht="30.75" customHeight="1" x14ac:dyDescent="0.35">
      <c r="A6" s="63">
        <v>1</v>
      </c>
      <c r="B6" s="929" t="s">
        <v>21</v>
      </c>
      <c r="C6" s="42">
        <v>90275800.090000004</v>
      </c>
      <c r="D6" s="42">
        <v>28695000.09</v>
      </c>
      <c r="E6" s="42">
        <v>61480800</v>
      </c>
      <c r="F6" s="42">
        <v>0</v>
      </c>
      <c r="G6" s="1050">
        <v>100000</v>
      </c>
      <c r="H6" s="1070"/>
    </row>
    <row r="7" spans="1:8" ht="33.75" customHeight="1" x14ac:dyDescent="0.35">
      <c r="A7" s="64">
        <v>2</v>
      </c>
      <c r="B7" s="930" t="s">
        <v>45</v>
      </c>
      <c r="C7" s="43">
        <v>743300</v>
      </c>
      <c r="D7" s="44">
        <v>725300</v>
      </c>
      <c r="E7" s="43">
        <v>0</v>
      </c>
      <c r="F7" s="44">
        <v>0</v>
      </c>
      <c r="G7" s="43">
        <v>18000</v>
      </c>
      <c r="H7" s="1070"/>
    </row>
    <row r="8" spans="1:8" ht="30" customHeight="1" x14ac:dyDescent="0.35">
      <c r="A8" s="64">
        <v>3</v>
      </c>
      <c r="B8" s="931" t="s">
        <v>22</v>
      </c>
      <c r="C8" s="43"/>
      <c r="D8" s="44"/>
      <c r="E8" s="43"/>
      <c r="F8" s="44"/>
      <c r="G8" s="43"/>
    </row>
    <row r="9" spans="1:8" s="12" customFormat="1" ht="27.75" customHeight="1" x14ac:dyDescent="0.35">
      <c r="A9" s="64"/>
      <c r="B9" s="932" t="s">
        <v>23</v>
      </c>
      <c r="C9" s="43">
        <v>846400</v>
      </c>
      <c r="D9" s="44">
        <v>305400</v>
      </c>
      <c r="E9" s="43">
        <v>0</v>
      </c>
      <c r="F9" s="1051">
        <v>391000</v>
      </c>
      <c r="G9" s="834">
        <v>150000</v>
      </c>
      <c r="H9" s="1071"/>
    </row>
    <row r="10" spans="1:8" s="12" customFormat="1" ht="27" customHeight="1" x14ac:dyDescent="0.35">
      <c r="A10" s="64"/>
      <c r="B10" s="932" t="s">
        <v>24</v>
      </c>
      <c r="C10" s="43">
        <v>25000</v>
      </c>
      <c r="D10" s="44">
        <v>25000</v>
      </c>
      <c r="E10" s="43">
        <v>0</v>
      </c>
      <c r="F10" s="44">
        <v>0</v>
      </c>
      <c r="G10" s="43">
        <v>0</v>
      </c>
    </row>
    <row r="11" spans="1:8" s="12" customFormat="1" ht="27" customHeight="1" x14ac:dyDescent="0.35">
      <c r="A11" s="64"/>
      <c r="B11" s="932" t="s">
        <v>46</v>
      </c>
      <c r="C11" s="43">
        <v>211900</v>
      </c>
      <c r="D11" s="44">
        <v>127700</v>
      </c>
      <c r="E11" s="43">
        <v>19200</v>
      </c>
      <c r="F11" s="44">
        <v>0</v>
      </c>
      <c r="G11" s="43">
        <v>65000</v>
      </c>
      <c r="H11" s="1072"/>
    </row>
    <row r="12" spans="1:8" s="12" customFormat="1" ht="27.75" customHeight="1" x14ac:dyDescent="0.4">
      <c r="A12" s="64"/>
      <c r="B12" s="932" t="s">
        <v>47</v>
      </c>
      <c r="C12" s="43">
        <v>564500</v>
      </c>
      <c r="D12" s="44">
        <v>126000</v>
      </c>
      <c r="E12" s="43">
        <v>0</v>
      </c>
      <c r="F12" s="44">
        <v>0</v>
      </c>
      <c r="G12" s="43">
        <v>438500</v>
      </c>
      <c r="H12" s="1073"/>
    </row>
    <row r="13" spans="1:8" s="12" customFormat="1" ht="29.25" customHeight="1" x14ac:dyDescent="0.35">
      <c r="A13" s="64"/>
      <c r="B13" s="932" t="s">
        <v>48</v>
      </c>
      <c r="C13" s="310">
        <v>81600</v>
      </c>
      <c r="D13" s="311">
        <v>81600</v>
      </c>
      <c r="E13" s="43">
        <v>0</v>
      </c>
      <c r="F13" s="44">
        <v>0</v>
      </c>
      <c r="G13" s="43">
        <v>0</v>
      </c>
    </row>
    <row r="14" spans="1:8" ht="30.75" customHeight="1" x14ac:dyDescent="0.35">
      <c r="A14" s="62">
        <v>4</v>
      </c>
      <c r="B14" s="933" t="s">
        <v>154</v>
      </c>
      <c r="C14" s="312">
        <v>3066952</v>
      </c>
      <c r="D14" s="312">
        <v>3066952</v>
      </c>
      <c r="E14" s="33">
        <v>0</v>
      </c>
      <c r="F14" s="33">
        <v>0</v>
      </c>
      <c r="G14" s="33">
        <v>0</v>
      </c>
    </row>
    <row r="15" spans="1:8" ht="35.25" customHeight="1" x14ac:dyDescent="0.35">
      <c r="A15" s="13"/>
      <c r="B15" s="61" t="s">
        <v>4</v>
      </c>
      <c r="C15" s="33">
        <f>SUM(C6:C14)</f>
        <v>95815452.090000004</v>
      </c>
      <c r="D15" s="33">
        <f>SUM(D6:D14)</f>
        <v>33152952.09</v>
      </c>
      <c r="E15" s="33">
        <f>SUM(E6:E14)</f>
        <v>61500000</v>
      </c>
      <c r="F15" s="1052">
        <f>SUM(F6:F14)</f>
        <v>391000</v>
      </c>
      <c r="G15" s="33">
        <f>SUM(G6:G14)</f>
        <v>771500</v>
      </c>
    </row>
    <row r="17" spans="2:4" ht="21" x14ac:dyDescent="0.35">
      <c r="B17" s="298" t="s">
        <v>693</v>
      </c>
      <c r="C17" s="1"/>
      <c r="D17" s="1"/>
    </row>
    <row r="18" spans="2:4" ht="21" x14ac:dyDescent="0.35">
      <c r="B18" s="1"/>
      <c r="C18" s="299" t="s">
        <v>694</v>
      </c>
      <c r="D18" s="300">
        <v>43475000</v>
      </c>
    </row>
    <row r="19" spans="2:4" ht="21" x14ac:dyDescent="0.35">
      <c r="B19" s="1"/>
      <c r="C19" s="299" t="s">
        <v>695</v>
      </c>
      <c r="D19" s="301">
        <v>8000000</v>
      </c>
    </row>
    <row r="20" spans="2:4" ht="21" x14ac:dyDescent="0.35">
      <c r="B20" s="1"/>
      <c r="C20" s="299" t="s">
        <v>696</v>
      </c>
      <c r="D20" s="300">
        <v>916000</v>
      </c>
    </row>
    <row r="21" spans="2:4" ht="21" x14ac:dyDescent="0.35">
      <c r="B21" s="1"/>
      <c r="C21" s="1"/>
      <c r="D21" s="302">
        <f>SUM(D18:D20)</f>
        <v>52391000</v>
      </c>
    </row>
  </sheetData>
  <mergeCells count="3">
    <mergeCell ref="A1:G1"/>
    <mergeCell ref="A2:G2"/>
    <mergeCell ref="D4:G4"/>
  </mergeCells>
  <pageMargins left="1.299212598425197" right="0.31496062992125984" top="0.55118110236220474" bottom="0.15748031496062992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51" zoomScale="110" zoomScaleNormal="110" workbookViewId="0">
      <selection activeCell="H66" sqref="H66"/>
    </sheetView>
  </sheetViews>
  <sheetFormatPr defaultRowHeight="20.25" x14ac:dyDescent="0.3"/>
  <cols>
    <col min="1" max="1" width="5.5703125" style="65" customWidth="1"/>
    <col min="2" max="2" width="68.28515625" style="65" customWidth="1"/>
    <col min="3" max="3" width="20.42578125" style="65" customWidth="1"/>
    <col min="4" max="4" width="21" style="65" customWidth="1"/>
    <col min="5" max="5" width="17.28515625" style="65" customWidth="1"/>
    <col min="6" max="6" width="13.85546875" style="65" customWidth="1"/>
    <col min="7" max="7" width="17.140625" style="65" customWidth="1"/>
    <col min="8" max="8" width="30.28515625" style="65" customWidth="1"/>
    <col min="9" max="9" width="32.85546875" style="65" customWidth="1"/>
    <col min="10" max="10" width="23" style="65" customWidth="1"/>
    <col min="11" max="11" width="16.42578125" style="65" customWidth="1"/>
    <col min="12" max="12" width="18.42578125" style="65" customWidth="1"/>
    <col min="13" max="13" width="27.42578125" style="65" customWidth="1"/>
    <col min="14" max="14" width="16.140625" style="65" customWidth="1"/>
    <col min="15" max="16384" width="9.140625" style="65"/>
  </cols>
  <sheetData>
    <row r="1" spans="1:11" ht="30" customHeight="1" x14ac:dyDescent="0.4">
      <c r="A1" s="1127" t="s">
        <v>702</v>
      </c>
      <c r="B1" s="1127"/>
      <c r="C1" s="1127"/>
      <c r="D1" s="1127"/>
      <c r="E1" s="1127"/>
      <c r="F1" s="1127"/>
      <c r="G1" s="1127"/>
    </row>
    <row r="2" spans="1:11" ht="30.75" customHeight="1" x14ac:dyDescent="0.4">
      <c r="A2" s="1125" t="s">
        <v>1520</v>
      </c>
      <c r="B2" s="1125"/>
      <c r="C2" s="1125"/>
    </row>
    <row r="3" spans="1:11" ht="10.5" customHeight="1" x14ac:dyDescent="0.35">
      <c r="A3" s="923"/>
      <c r="B3" s="923"/>
      <c r="C3" s="923"/>
    </row>
    <row r="4" spans="1:11" ht="29.25" customHeight="1" x14ac:dyDescent="0.35">
      <c r="A4" s="1043" t="s">
        <v>0</v>
      </c>
      <c r="B4" s="922" t="s">
        <v>49</v>
      </c>
      <c r="C4" s="52" t="s">
        <v>13</v>
      </c>
      <c r="D4" s="1126" t="s">
        <v>10</v>
      </c>
      <c r="E4" s="1126"/>
      <c r="F4" s="1126"/>
      <c r="G4" s="1126"/>
    </row>
    <row r="5" spans="1:11" ht="42.75" customHeight="1" x14ac:dyDescent="0.35">
      <c r="A5" s="313"/>
      <c r="B5" s="53"/>
      <c r="C5" s="314" t="s">
        <v>6</v>
      </c>
      <c r="D5" s="55" t="s">
        <v>5</v>
      </c>
      <c r="E5" s="55" t="s">
        <v>1582</v>
      </c>
      <c r="F5" s="936" t="s">
        <v>7</v>
      </c>
      <c r="G5" s="937" t="s">
        <v>8</v>
      </c>
    </row>
    <row r="6" spans="1:11" ht="23.25" x14ac:dyDescent="0.35">
      <c r="A6" s="938" t="s">
        <v>59</v>
      </c>
      <c r="B6" s="939" t="s">
        <v>60</v>
      </c>
      <c r="C6" s="940">
        <v>95000</v>
      </c>
      <c r="D6" s="941">
        <v>0</v>
      </c>
      <c r="E6" s="942">
        <v>50000</v>
      </c>
      <c r="F6" s="943">
        <v>45000</v>
      </c>
      <c r="G6" s="944">
        <v>0</v>
      </c>
      <c r="I6" s="315"/>
      <c r="J6" s="945"/>
      <c r="K6" s="946"/>
    </row>
    <row r="7" spans="1:11" ht="23.25" x14ac:dyDescent="0.35">
      <c r="A7" s="947" t="s">
        <v>61</v>
      </c>
      <c r="B7" s="948" t="s">
        <v>129</v>
      </c>
      <c r="C7" s="949">
        <v>75000</v>
      </c>
      <c r="D7" s="949">
        <v>10000</v>
      </c>
      <c r="E7" s="316">
        <v>65000</v>
      </c>
      <c r="F7" s="950">
        <v>0</v>
      </c>
      <c r="G7" s="951">
        <v>0</v>
      </c>
      <c r="I7" s="952"/>
      <c r="J7" s="952"/>
      <c r="K7" s="315"/>
    </row>
    <row r="8" spans="1:11" ht="23.25" x14ac:dyDescent="0.35">
      <c r="A8" s="947" t="s">
        <v>62</v>
      </c>
      <c r="B8" s="953" t="s">
        <v>130</v>
      </c>
      <c r="C8" s="317">
        <v>0</v>
      </c>
      <c r="D8" s="315">
        <v>0</v>
      </c>
      <c r="E8" s="317">
        <v>0</v>
      </c>
      <c r="F8" s="316">
        <v>0</v>
      </c>
      <c r="G8" s="951">
        <v>0</v>
      </c>
      <c r="I8" s="315"/>
      <c r="J8" s="315"/>
      <c r="K8" s="315"/>
    </row>
    <row r="9" spans="1:11" ht="23.25" x14ac:dyDescent="0.35">
      <c r="A9" s="947" t="s">
        <v>63</v>
      </c>
      <c r="B9" s="948" t="s">
        <v>64</v>
      </c>
      <c r="C9" s="317">
        <v>0</v>
      </c>
      <c r="D9" s="315">
        <v>0</v>
      </c>
      <c r="E9" s="954">
        <v>0</v>
      </c>
      <c r="F9" s="316">
        <v>0</v>
      </c>
      <c r="G9" s="951">
        <v>0</v>
      </c>
      <c r="I9" s="315"/>
      <c r="J9" s="315"/>
      <c r="K9" s="955"/>
    </row>
    <row r="10" spans="1:11" ht="23.25" x14ac:dyDescent="0.35">
      <c r="A10" s="947" t="s">
        <v>1589</v>
      </c>
      <c r="B10" s="948" t="s">
        <v>1590</v>
      </c>
      <c r="C10" s="317">
        <v>0</v>
      </c>
      <c r="D10" s="315">
        <v>0</v>
      </c>
      <c r="E10" s="954">
        <v>0</v>
      </c>
      <c r="F10" s="316">
        <v>0</v>
      </c>
      <c r="G10" s="951">
        <v>0</v>
      </c>
      <c r="I10" s="315"/>
      <c r="J10" s="315"/>
      <c r="K10" s="955"/>
    </row>
    <row r="11" spans="1:11" ht="23.25" x14ac:dyDescent="0.35">
      <c r="A11" s="956" t="s">
        <v>65</v>
      </c>
      <c r="B11" s="948" t="s">
        <v>68</v>
      </c>
      <c r="C11" s="317">
        <v>25000</v>
      </c>
      <c r="D11" s="315">
        <v>0</v>
      </c>
      <c r="E11" s="317">
        <v>25000</v>
      </c>
      <c r="F11" s="316">
        <v>0</v>
      </c>
      <c r="G11" s="951">
        <v>0</v>
      </c>
      <c r="I11" s="315"/>
      <c r="J11" s="315"/>
      <c r="K11" s="315"/>
    </row>
    <row r="12" spans="1:11" ht="23.25" x14ac:dyDescent="0.35">
      <c r="A12" s="947" t="s">
        <v>66</v>
      </c>
      <c r="B12" s="957" t="s">
        <v>71</v>
      </c>
      <c r="C12" s="949">
        <v>42200</v>
      </c>
      <c r="D12" s="952">
        <v>23000</v>
      </c>
      <c r="E12" s="949">
        <v>19200</v>
      </c>
      <c r="F12" s="315">
        <v>0</v>
      </c>
      <c r="G12" s="951">
        <v>0</v>
      </c>
      <c r="I12" s="952"/>
      <c r="J12" s="952"/>
      <c r="K12" s="952"/>
    </row>
    <row r="13" spans="1:11" ht="23.25" x14ac:dyDescent="0.35">
      <c r="A13" s="947" t="s">
        <v>67</v>
      </c>
      <c r="B13" s="948" t="s">
        <v>73</v>
      </c>
      <c r="C13" s="317">
        <v>0</v>
      </c>
      <c r="D13" s="315">
        <v>0</v>
      </c>
      <c r="E13" s="317">
        <v>0</v>
      </c>
      <c r="F13" s="316">
        <v>0</v>
      </c>
      <c r="G13" s="951">
        <v>0</v>
      </c>
      <c r="I13" s="958"/>
      <c r="J13" s="958"/>
      <c r="K13" s="959"/>
    </row>
    <row r="14" spans="1:11" ht="45" x14ac:dyDescent="0.45">
      <c r="A14" s="947" t="s">
        <v>69</v>
      </c>
      <c r="B14" s="948" t="s">
        <v>131</v>
      </c>
      <c r="C14" s="317">
        <v>0</v>
      </c>
      <c r="D14" s="315">
        <v>0</v>
      </c>
      <c r="E14" s="317">
        <v>0</v>
      </c>
      <c r="F14" s="316">
        <v>0</v>
      </c>
      <c r="G14" s="951">
        <v>0</v>
      </c>
      <c r="I14" s="960"/>
      <c r="J14" s="961"/>
      <c r="K14" s="962"/>
    </row>
    <row r="15" spans="1:11" ht="23.25" x14ac:dyDescent="0.35">
      <c r="A15" s="947" t="s">
        <v>70</v>
      </c>
      <c r="B15" s="948" t="s">
        <v>76</v>
      </c>
      <c r="C15" s="317">
        <v>0</v>
      </c>
      <c r="D15" s="315">
        <v>0</v>
      </c>
      <c r="E15" s="317">
        <v>0</v>
      </c>
      <c r="F15" s="316">
        <v>0</v>
      </c>
      <c r="G15" s="951">
        <v>0</v>
      </c>
      <c r="I15" s="315"/>
      <c r="J15" s="959"/>
      <c r="K15" s="959"/>
    </row>
    <row r="16" spans="1:11" ht="23.25" x14ac:dyDescent="0.35">
      <c r="A16" s="947" t="s">
        <v>72</v>
      </c>
      <c r="B16" s="948" t="s">
        <v>1508</v>
      </c>
      <c r="C16" s="317">
        <v>0</v>
      </c>
      <c r="D16" s="315">
        <v>0</v>
      </c>
      <c r="E16" s="317">
        <v>0</v>
      </c>
      <c r="F16" s="316">
        <v>0</v>
      </c>
      <c r="G16" s="951">
        <v>0</v>
      </c>
      <c r="I16" s="315"/>
      <c r="J16" s="959"/>
      <c r="K16" s="959"/>
    </row>
    <row r="17" spans="1:11" ht="23.25" x14ac:dyDescent="0.35">
      <c r="A17" s="947" t="s">
        <v>74</v>
      </c>
      <c r="B17" s="948" t="s">
        <v>78</v>
      </c>
      <c r="C17" s="963">
        <v>0</v>
      </c>
      <c r="D17" s="964">
        <v>0</v>
      </c>
      <c r="E17" s="965">
        <v>0</v>
      </c>
      <c r="F17" s="966">
        <v>0</v>
      </c>
      <c r="G17" s="951">
        <v>0</v>
      </c>
      <c r="I17" s="967"/>
      <c r="J17" s="959"/>
      <c r="K17" s="959"/>
    </row>
    <row r="18" spans="1:11" ht="45" x14ac:dyDescent="0.35">
      <c r="A18" s="968" t="s">
        <v>75</v>
      </c>
      <c r="B18" s="969" t="s">
        <v>80</v>
      </c>
      <c r="C18" s="317">
        <v>0</v>
      </c>
      <c r="D18" s="315">
        <v>0</v>
      </c>
      <c r="E18" s="317">
        <v>0</v>
      </c>
      <c r="F18" s="316">
        <v>0</v>
      </c>
      <c r="G18" s="951">
        <v>0</v>
      </c>
      <c r="I18" s="970"/>
      <c r="J18" s="959"/>
      <c r="K18" s="959"/>
    </row>
    <row r="19" spans="1:11" ht="23.25" x14ac:dyDescent="0.35">
      <c r="A19" s="318" t="s">
        <v>77</v>
      </c>
      <c r="B19" s="957" t="s">
        <v>82</v>
      </c>
      <c r="C19" s="971">
        <v>448500</v>
      </c>
      <c r="D19" s="972">
        <v>10000</v>
      </c>
      <c r="E19" s="973">
        <v>0</v>
      </c>
      <c r="F19" s="316">
        <v>0</v>
      </c>
      <c r="G19" s="974">
        <v>438500</v>
      </c>
      <c r="I19" s="952"/>
      <c r="J19" s="946"/>
      <c r="K19" s="959"/>
    </row>
    <row r="20" spans="1:11" ht="23.25" x14ac:dyDescent="0.35">
      <c r="A20" s="318" t="s">
        <v>79</v>
      </c>
      <c r="B20" s="957" t="s">
        <v>84</v>
      </c>
      <c r="C20" s="975">
        <v>17500</v>
      </c>
      <c r="D20" s="976">
        <v>17500</v>
      </c>
      <c r="E20" s="317">
        <v>0</v>
      </c>
      <c r="F20" s="316">
        <v>0</v>
      </c>
      <c r="G20" s="951">
        <v>0</v>
      </c>
      <c r="I20" s="976"/>
      <c r="J20" s="976"/>
      <c r="K20" s="959"/>
    </row>
    <row r="21" spans="1:11" ht="23.25" x14ac:dyDescent="0.35">
      <c r="A21" s="956" t="s">
        <v>81</v>
      </c>
      <c r="B21" s="957" t="s">
        <v>703</v>
      </c>
      <c r="C21" s="317">
        <v>0</v>
      </c>
      <c r="D21" s="315">
        <v>0</v>
      </c>
      <c r="E21" s="317">
        <v>0</v>
      </c>
      <c r="F21" s="316">
        <v>0</v>
      </c>
      <c r="G21" s="951">
        <v>0</v>
      </c>
      <c r="I21" s="315"/>
      <c r="J21" s="315"/>
      <c r="K21" s="959"/>
    </row>
    <row r="22" spans="1:11" ht="23.25" x14ac:dyDescent="0.35">
      <c r="A22" s="956" t="s">
        <v>83</v>
      </c>
      <c r="B22" s="957" t="s">
        <v>87</v>
      </c>
      <c r="C22" s="977">
        <v>23200</v>
      </c>
      <c r="D22" s="315">
        <v>23200</v>
      </c>
      <c r="E22" s="317">
        <v>0</v>
      </c>
      <c r="F22" s="316">
        <v>0</v>
      </c>
      <c r="G22" s="951">
        <v>0</v>
      </c>
      <c r="I22" s="978"/>
      <c r="J22" s="315"/>
      <c r="K22" s="959"/>
    </row>
    <row r="23" spans="1:11" ht="23.25" x14ac:dyDescent="0.35">
      <c r="A23" s="979" t="s">
        <v>85</v>
      </c>
      <c r="B23" s="953" t="s">
        <v>89</v>
      </c>
      <c r="C23" s="977">
        <v>0</v>
      </c>
      <c r="D23" s="315">
        <v>0</v>
      </c>
      <c r="E23" s="317">
        <v>0</v>
      </c>
      <c r="F23" s="316">
        <v>0</v>
      </c>
      <c r="G23" s="951">
        <v>0</v>
      </c>
      <c r="I23" s="978"/>
      <c r="J23" s="315"/>
      <c r="K23" s="959"/>
    </row>
    <row r="24" spans="1:11" ht="23.25" x14ac:dyDescent="0.35">
      <c r="A24" s="980" t="s">
        <v>86</v>
      </c>
      <c r="B24" s="981" t="s">
        <v>91</v>
      </c>
      <c r="C24" s="977">
        <v>0</v>
      </c>
      <c r="D24" s="315">
        <v>0</v>
      </c>
      <c r="E24" s="317">
        <v>0</v>
      </c>
      <c r="F24" s="316">
        <v>0</v>
      </c>
      <c r="G24" s="319">
        <v>0</v>
      </c>
      <c r="I24" s="978"/>
      <c r="J24" s="315"/>
      <c r="K24" s="959"/>
    </row>
    <row r="25" spans="1:11" ht="23.25" x14ac:dyDescent="0.35">
      <c r="A25" s="982" t="s">
        <v>88</v>
      </c>
      <c r="B25" s="983" t="s">
        <v>93</v>
      </c>
      <c r="C25" s="977">
        <v>0</v>
      </c>
      <c r="D25" s="315">
        <v>0</v>
      </c>
      <c r="E25" s="317">
        <v>0</v>
      </c>
      <c r="F25" s="316">
        <v>0</v>
      </c>
      <c r="G25" s="317">
        <v>0</v>
      </c>
      <c r="I25" s="978"/>
      <c r="J25" s="315"/>
      <c r="K25" s="959"/>
    </row>
    <row r="26" spans="1:11" ht="23.25" x14ac:dyDescent="0.35">
      <c r="A26" s="984" t="s">
        <v>90</v>
      </c>
      <c r="B26" s="985" t="s">
        <v>95</v>
      </c>
      <c r="C26" s="977">
        <v>0</v>
      </c>
      <c r="D26" s="315">
        <v>0</v>
      </c>
      <c r="E26" s="317">
        <v>0</v>
      </c>
      <c r="F26" s="316">
        <v>0</v>
      </c>
      <c r="G26" s="986">
        <v>0</v>
      </c>
      <c r="I26" s="978"/>
      <c r="J26" s="315"/>
      <c r="K26" s="959"/>
    </row>
    <row r="27" spans="1:11" ht="23.25" x14ac:dyDescent="0.35">
      <c r="A27" s="947" t="s">
        <v>92</v>
      </c>
      <c r="B27" s="948" t="s">
        <v>97</v>
      </c>
      <c r="C27" s="977">
        <v>0</v>
      </c>
      <c r="D27" s="315">
        <v>0</v>
      </c>
      <c r="E27" s="317">
        <v>0</v>
      </c>
      <c r="F27" s="316">
        <v>0</v>
      </c>
      <c r="G27" s="319">
        <v>0</v>
      </c>
      <c r="I27" s="978"/>
      <c r="J27" s="315"/>
      <c r="K27" s="959"/>
    </row>
    <row r="28" spans="1:11" ht="23.25" x14ac:dyDescent="0.35">
      <c r="A28" s="947" t="s">
        <v>94</v>
      </c>
      <c r="B28" s="948" t="s">
        <v>99</v>
      </c>
      <c r="C28" s="317">
        <v>0</v>
      </c>
      <c r="D28" s="315">
        <v>0</v>
      </c>
      <c r="E28" s="317">
        <v>0</v>
      </c>
      <c r="F28" s="315">
        <v>0</v>
      </c>
      <c r="G28" s="317">
        <v>0</v>
      </c>
      <c r="I28" s="315"/>
      <c r="J28" s="315"/>
      <c r="K28" s="959"/>
    </row>
    <row r="29" spans="1:11" ht="23.25" x14ac:dyDescent="0.35">
      <c r="A29" s="956" t="s">
        <v>96</v>
      </c>
      <c r="B29" s="957" t="s">
        <v>101</v>
      </c>
      <c r="C29" s="317">
        <v>0</v>
      </c>
      <c r="D29" s="315">
        <v>0</v>
      </c>
      <c r="E29" s="317">
        <v>0</v>
      </c>
      <c r="F29" s="316">
        <v>0</v>
      </c>
      <c r="G29" s="986">
        <v>0</v>
      </c>
      <c r="I29" s="315"/>
      <c r="J29" s="315"/>
      <c r="K29" s="959"/>
    </row>
    <row r="30" spans="1:11" ht="23.25" x14ac:dyDescent="0.35">
      <c r="A30" s="956" t="s">
        <v>98</v>
      </c>
      <c r="B30" s="957" t="s">
        <v>103</v>
      </c>
      <c r="C30" s="317">
        <v>76000</v>
      </c>
      <c r="D30" s="315">
        <v>11000</v>
      </c>
      <c r="E30" s="317">
        <v>0</v>
      </c>
      <c r="F30" s="316">
        <v>0</v>
      </c>
      <c r="G30" s="951">
        <v>65000</v>
      </c>
      <c r="I30" s="315"/>
      <c r="J30" s="315"/>
      <c r="K30" s="959"/>
    </row>
    <row r="31" spans="1:11" ht="23.25" x14ac:dyDescent="0.35">
      <c r="A31" s="947" t="s">
        <v>100</v>
      </c>
      <c r="B31" s="953" t="s">
        <v>704</v>
      </c>
      <c r="C31" s="317">
        <v>0</v>
      </c>
      <c r="D31" s="315">
        <v>0</v>
      </c>
      <c r="E31" s="317">
        <v>0</v>
      </c>
      <c r="F31" s="316">
        <v>0</v>
      </c>
      <c r="G31" s="951">
        <v>0</v>
      </c>
      <c r="I31" s="315"/>
      <c r="J31" s="315"/>
      <c r="K31" s="959"/>
    </row>
    <row r="32" spans="1:11" ht="23.25" x14ac:dyDescent="0.35">
      <c r="A32" s="947" t="s">
        <v>102</v>
      </c>
      <c r="B32" s="953" t="s">
        <v>106</v>
      </c>
      <c r="C32" s="317">
        <v>0</v>
      </c>
      <c r="D32" s="315">
        <v>0</v>
      </c>
      <c r="E32" s="317">
        <v>0</v>
      </c>
      <c r="F32" s="316">
        <v>0</v>
      </c>
      <c r="G32" s="951">
        <v>0</v>
      </c>
      <c r="I32" s="315"/>
      <c r="J32" s="315"/>
      <c r="K32" s="959"/>
    </row>
    <row r="33" spans="1:14" ht="23.25" x14ac:dyDescent="0.35">
      <c r="A33" s="947" t="s">
        <v>104</v>
      </c>
      <c r="B33" s="953" t="s">
        <v>109</v>
      </c>
      <c r="C33" s="317">
        <v>150400</v>
      </c>
      <c r="D33" s="315">
        <v>150400</v>
      </c>
      <c r="E33" s="317">
        <v>0</v>
      </c>
      <c r="F33" s="316">
        <v>0</v>
      </c>
      <c r="G33" s="987">
        <v>0</v>
      </c>
      <c r="I33" s="315"/>
      <c r="J33" s="315"/>
      <c r="K33" s="959"/>
      <c r="M33" s="959"/>
      <c r="N33" s="959"/>
    </row>
    <row r="34" spans="1:14" ht="23.25" x14ac:dyDescent="0.35">
      <c r="A34" s="988" t="s">
        <v>105</v>
      </c>
      <c r="B34" s="948" t="s">
        <v>111</v>
      </c>
      <c r="C34" s="317">
        <v>0</v>
      </c>
      <c r="D34" s="315">
        <v>0</v>
      </c>
      <c r="E34" s="317">
        <v>0</v>
      </c>
      <c r="F34" s="316">
        <v>0</v>
      </c>
      <c r="G34" s="951">
        <v>0</v>
      </c>
      <c r="I34" s="952"/>
      <c r="J34" s="315"/>
      <c r="K34" s="959"/>
      <c r="M34" s="959"/>
      <c r="N34" s="959"/>
    </row>
    <row r="35" spans="1:14" ht="23.25" x14ac:dyDescent="0.35">
      <c r="A35" s="956" t="s">
        <v>107</v>
      </c>
      <c r="B35" s="957" t="s">
        <v>114</v>
      </c>
      <c r="C35" s="317">
        <v>0</v>
      </c>
      <c r="D35" s="315">
        <v>0</v>
      </c>
      <c r="E35" s="317">
        <v>0</v>
      </c>
      <c r="F35" s="316">
        <v>0</v>
      </c>
      <c r="G35" s="951">
        <v>0</v>
      </c>
      <c r="I35" s="315"/>
      <c r="J35" s="959"/>
      <c r="K35" s="959"/>
      <c r="M35" s="989"/>
      <c r="N35" s="959"/>
    </row>
    <row r="36" spans="1:14" ht="23.25" x14ac:dyDescent="0.35">
      <c r="A36" s="956" t="s">
        <v>108</v>
      </c>
      <c r="B36" s="957" t="s">
        <v>116</v>
      </c>
      <c r="C36" s="317">
        <v>0</v>
      </c>
      <c r="D36" s="315">
        <v>0</v>
      </c>
      <c r="E36" s="317">
        <v>0</v>
      </c>
      <c r="F36" s="316">
        <v>0</v>
      </c>
      <c r="G36" s="951">
        <v>0</v>
      </c>
      <c r="I36" s="967"/>
      <c r="J36" s="959"/>
      <c r="K36" s="959"/>
      <c r="M36" s="959"/>
      <c r="N36" s="959"/>
    </row>
    <row r="37" spans="1:14" ht="23.25" x14ac:dyDescent="0.35">
      <c r="A37" s="956" t="s">
        <v>110</v>
      </c>
      <c r="B37" s="990" t="s">
        <v>118</v>
      </c>
      <c r="C37" s="317">
        <v>0</v>
      </c>
      <c r="D37" s="315">
        <v>0</v>
      </c>
      <c r="E37" s="317">
        <v>0</v>
      </c>
      <c r="F37" s="316">
        <v>0</v>
      </c>
      <c r="G37" s="951">
        <v>0</v>
      </c>
      <c r="I37" s="315"/>
      <c r="J37" s="959"/>
      <c r="K37" s="959"/>
      <c r="M37" s="959"/>
      <c r="N37" s="959"/>
    </row>
    <row r="38" spans="1:14" ht="23.25" x14ac:dyDescent="0.35">
      <c r="A38" s="318" t="s">
        <v>112</v>
      </c>
      <c r="B38" s="957" t="s">
        <v>121</v>
      </c>
      <c r="C38" s="317">
        <v>23945000</v>
      </c>
      <c r="D38" s="978">
        <v>45000</v>
      </c>
      <c r="E38" s="317">
        <v>23900000</v>
      </c>
      <c r="F38" s="316">
        <v>0</v>
      </c>
      <c r="G38" s="951">
        <v>0</v>
      </c>
      <c r="I38" s="315"/>
      <c r="J38" s="315"/>
      <c r="K38" s="959"/>
      <c r="M38" s="959"/>
      <c r="N38" s="959"/>
    </row>
    <row r="39" spans="1:14" ht="23.25" x14ac:dyDescent="0.35">
      <c r="A39" s="318" t="s">
        <v>113</v>
      </c>
      <c r="B39" s="957" t="s">
        <v>123</v>
      </c>
      <c r="C39" s="949">
        <v>533300</v>
      </c>
      <c r="D39" s="315">
        <v>533300</v>
      </c>
      <c r="E39" s="317">
        <v>0</v>
      </c>
      <c r="F39" s="316">
        <v>0</v>
      </c>
      <c r="G39" s="951">
        <v>0</v>
      </c>
      <c r="I39" s="959"/>
      <c r="J39" s="959"/>
      <c r="K39" s="959"/>
      <c r="M39" s="959"/>
      <c r="N39" s="959"/>
    </row>
    <row r="40" spans="1:14" ht="23.25" x14ac:dyDescent="0.35">
      <c r="A40" s="956" t="s">
        <v>115</v>
      </c>
      <c r="B40" s="957" t="s">
        <v>125</v>
      </c>
      <c r="C40" s="991">
        <v>65242255.090000004</v>
      </c>
      <c r="D40" s="992">
        <v>27811455.09</v>
      </c>
      <c r="E40" s="993">
        <v>37430800</v>
      </c>
      <c r="F40" s="315">
        <v>0</v>
      </c>
      <c r="G40" s="951">
        <v>0</v>
      </c>
      <c r="H40" s="994"/>
      <c r="I40" s="995"/>
      <c r="J40" s="996"/>
      <c r="K40" s="959"/>
      <c r="M40" s="997"/>
      <c r="N40" s="997"/>
    </row>
    <row r="41" spans="1:14" ht="23.25" x14ac:dyDescent="0.35">
      <c r="A41" s="318" t="s">
        <v>117</v>
      </c>
      <c r="B41" s="957" t="s">
        <v>1509</v>
      </c>
      <c r="C41" s="317">
        <v>1274445</v>
      </c>
      <c r="D41" s="315">
        <v>1174445</v>
      </c>
      <c r="E41" s="317">
        <v>0</v>
      </c>
      <c r="F41" s="316">
        <v>0</v>
      </c>
      <c r="G41" s="951">
        <v>100000</v>
      </c>
      <c r="I41" s="959"/>
      <c r="J41" s="959"/>
      <c r="K41" s="959"/>
      <c r="M41" s="959"/>
      <c r="N41" s="959"/>
    </row>
    <row r="42" spans="1:14" ht="23.25" x14ac:dyDescent="0.35">
      <c r="A42" s="318" t="s">
        <v>119</v>
      </c>
      <c r="B42" s="957" t="s">
        <v>126</v>
      </c>
      <c r="C42" s="317">
        <v>0</v>
      </c>
      <c r="D42" s="315">
        <v>0</v>
      </c>
      <c r="E42" s="317">
        <v>0</v>
      </c>
      <c r="F42" s="316">
        <v>0</v>
      </c>
      <c r="G42" s="951">
        <v>0</v>
      </c>
      <c r="I42" s="959"/>
      <c r="J42" s="959"/>
      <c r="K42" s="959"/>
    </row>
    <row r="43" spans="1:14" ht="23.25" x14ac:dyDescent="0.35">
      <c r="A43" s="318" t="s">
        <v>120</v>
      </c>
      <c r="B43" s="957" t="s">
        <v>127</v>
      </c>
      <c r="C43" s="317">
        <v>0</v>
      </c>
      <c r="D43" s="315">
        <v>0</v>
      </c>
      <c r="E43" s="317">
        <v>0</v>
      </c>
      <c r="F43" s="316">
        <v>0</v>
      </c>
      <c r="G43" s="951">
        <v>0</v>
      </c>
      <c r="I43" s="315"/>
      <c r="J43" s="978"/>
      <c r="K43" s="315"/>
    </row>
    <row r="44" spans="1:14" ht="23.25" x14ac:dyDescent="0.35">
      <c r="A44" s="318" t="s">
        <v>122</v>
      </c>
      <c r="B44" s="957" t="s">
        <v>705</v>
      </c>
      <c r="C44" s="317">
        <v>177600</v>
      </c>
      <c r="D44" s="315">
        <v>159600</v>
      </c>
      <c r="E44" s="317">
        <v>0</v>
      </c>
      <c r="F44" s="316">
        <v>0</v>
      </c>
      <c r="G44" s="951">
        <v>18000</v>
      </c>
      <c r="I44" s="959"/>
      <c r="J44" s="959"/>
      <c r="K44" s="959"/>
    </row>
    <row r="45" spans="1:14" ht="23.25" x14ac:dyDescent="0.35">
      <c r="A45" s="318" t="s">
        <v>124</v>
      </c>
      <c r="B45" s="957" t="s">
        <v>128</v>
      </c>
      <c r="C45" s="317">
        <v>0</v>
      </c>
      <c r="D45" s="315">
        <v>0</v>
      </c>
      <c r="E45" s="317">
        <v>0</v>
      </c>
      <c r="F45" s="316">
        <v>0</v>
      </c>
      <c r="G45" s="951">
        <v>0</v>
      </c>
      <c r="I45" s="967"/>
      <c r="J45" s="998"/>
      <c r="K45" s="998"/>
    </row>
    <row r="46" spans="1:14" ht="23.25" x14ac:dyDescent="0.35">
      <c r="A46" s="318"/>
      <c r="B46" s="320" t="s">
        <v>132</v>
      </c>
      <c r="C46" s="321"/>
      <c r="D46" s="315"/>
      <c r="E46" s="317"/>
      <c r="F46" s="316"/>
      <c r="G46" s="319"/>
      <c r="I46" s="315"/>
      <c r="J46" s="315"/>
      <c r="K46" s="315"/>
    </row>
    <row r="47" spans="1:14" ht="23.25" x14ac:dyDescent="0.35">
      <c r="A47" s="318"/>
      <c r="B47" s="999" t="s">
        <v>706</v>
      </c>
      <c r="C47" s="1000">
        <v>427600</v>
      </c>
      <c r="D47" s="1001">
        <v>81600</v>
      </c>
      <c r="E47" s="1002">
        <v>0</v>
      </c>
      <c r="F47" s="1068">
        <v>346000</v>
      </c>
      <c r="G47" s="317">
        <v>0</v>
      </c>
      <c r="I47" s="952"/>
      <c r="J47" s="1003"/>
      <c r="K47" s="959"/>
    </row>
    <row r="48" spans="1:14" ht="23.25" x14ac:dyDescent="0.35">
      <c r="A48" s="318"/>
      <c r="B48" s="999" t="s">
        <v>707</v>
      </c>
      <c r="C48" s="317">
        <v>0</v>
      </c>
      <c r="D48" s="1003">
        <v>0</v>
      </c>
      <c r="E48" s="950">
        <v>0</v>
      </c>
      <c r="F48" s="1004">
        <v>0</v>
      </c>
      <c r="G48" s="317">
        <v>0</v>
      </c>
      <c r="I48" s="970"/>
      <c r="J48" s="1005"/>
      <c r="K48" s="970"/>
      <c r="L48" s="1006"/>
    </row>
    <row r="49" spans="1:11" ht="21.75" customHeight="1" x14ac:dyDescent="0.35">
      <c r="A49" s="318"/>
      <c r="B49" s="1007" t="s">
        <v>708</v>
      </c>
      <c r="C49" s="317">
        <v>10000</v>
      </c>
      <c r="D49" s="315">
        <v>0</v>
      </c>
      <c r="E49" s="317">
        <v>10000</v>
      </c>
      <c r="F49" s="316">
        <v>0</v>
      </c>
      <c r="G49" s="317">
        <v>0</v>
      </c>
      <c r="I49" s="959"/>
      <c r="J49" s="959"/>
      <c r="K49" s="959"/>
    </row>
    <row r="50" spans="1:11" ht="23.25" x14ac:dyDescent="0.35">
      <c r="A50" s="318"/>
      <c r="B50" s="322" t="s">
        <v>709</v>
      </c>
      <c r="C50" s="317">
        <v>0</v>
      </c>
      <c r="D50" s="315">
        <v>0</v>
      </c>
      <c r="E50" s="317">
        <v>0</v>
      </c>
      <c r="F50" s="316">
        <v>0</v>
      </c>
      <c r="G50" s="317">
        <v>0</v>
      </c>
      <c r="I50" s="959"/>
      <c r="J50" s="959"/>
      <c r="K50" s="959"/>
    </row>
    <row r="51" spans="1:11" ht="23.25" x14ac:dyDescent="0.35">
      <c r="A51" s="318"/>
      <c r="B51" s="1008" t="s">
        <v>710</v>
      </c>
      <c r="C51" s="1009">
        <v>0</v>
      </c>
      <c r="D51" s="1010">
        <v>0</v>
      </c>
      <c r="E51" s="1011">
        <v>0</v>
      </c>
      <c r="F51" s="1004">
        <v>0</v>
      </c>
      <c r="G51" s="1009">
        <v>0</v>
      </c>
      <c r="I51" s="959"/>
      <c r="J51" s="959"/>
      <c r="K51" s="959"/>
    </row>
    <row r="52" spans="1:11" ht="23.25" x14ac:dyDescent="0.35">
      <c r="A52" s="318"/>
      <c r="B52" s="1008" t="s">
        <v>711</v>
      </c>
      <c r="C52" s="317">
        <v>0</v>
      </c>
      <c r="D52" s="315">
        <v>0</v>
      </c>
      <c r="E52" s="317">
        <v>0</v>
      </c>
      <c r="F52" s="316">
        <v>0</v>
      </c>
      <c r="G52" s="317">
        <v>0</v>
      </c>
    </row>
    <row r="53" spans="1:11" ht="23.25" x14ac:dyDescent="0.35">
      <c r="A53" s="318"/>
      <c r="B53" s="322" t="s">
        <v>1512</v>
      </c>
      <c r="C53" s="317">
        <v>0</v>
      </c>
      <c r="D53" s="315">
        <v>0</v>
      </c>
      <c r="E53" s="317">
        <v>0</v>
      </c>
      <c r="F53" s="316">
        <v>0</v>
      </c>
      <c r="G53" s="317">
        <v>0</v>
      </c>
    </row>
    <row r="54" spans="1:11" ht="42" x14ac:dyDescent="0.35">
      <c r="A54" s="318"/>
      <c r="B54" s="322" t="s">
        <v>333</v>
      </c>
      <c r="C54" s="317">
        <v>0</v>
      </c>
      <c r="D54" s="315">
        <v>0</v>
      </c>
      <c r="E54" s="317">
        <v>0</v>
      </c>
      <c r="F54" s="316">
        <v>0</v>
      </c>
      <c r="G54" s="317">
        <v>0</v>
      </c>
    </row>
    <row r="55" spans="1:11" ht="23.25" x14ac:dyDescent="0.35">
      <c r="A55" s="318"/>
      <c r="B55" s="1008" t="s">
        <v>712</v>
      </c>
      <c r="C55" s="949">
        <v>10000</v>
      </c>
      <c r="D55" s="952">
        <v>10000</v>
      </c>
      <c r="E55" s="317">
        <v>0</v>
      </c>
      <c r="F55" s="316">
        <v>0</v>
      </c>
      <c r="G55" s="317">
        <v>0</v>
      </c>
    </row>
    <row r="56" spans="1:11" ht="23.25" x14ac:dyDescent="0.35">
      <c r="A56" s="318"/>
      <c r="B56" s="322" t="s">
        <v>407</v>
      </c>
      <c r="C56" s="317">
        <v>150000</v>
      </c>
      <c r="D56" s="315">
        <v>0</v>
      </c>
      <c r="E56" s="317">
        <v>0</v>
      </c>
      <c r="F56" s="316">
        <v>0</v>
      </c>
      <c r="G56" s="317">
        <v>150000</v>
      </c>
    </row>
    <row r="57" spans="1:11" ht="42" x14ac:dyDescent="0.35">
      <c r="A57" s="318"/>
      <c r="B57" s="322" t="s">
        <v>358</v>
      </c>
      <c r="C57" s="949">
        <v>25500</v>
      </c>
      <c r="D57" s="1003">
        <v>25500</v>
      </c>
      <c r="E57" s="317">
        <v>0</v>
      </c>
      <c r="F57" s="316">
        <v>0</v>
      </c>
      <c r="G57" s="317">
        <v>0</v>
      </c>
    </row>
    <row r="58" spans="1:11" ht="23.25" x14ac:dyDescent="0.35">
      <c r="A58" s="318"/>
      <c r="B58" s="1008" t="s">
        <v>713</v>
      </c>
      <c r="C58" s="963">
        <v>0</v>
      </c>
      <c r="D58" s="964">
        <v>0</v>
      </c>
      <c r="E58" s="317">
        <v>0</v>
      </c>
      <c r="F58" s="316">
        <v>0</v>
      </c>
      <c r="G58" s="317">
        <v>0</v>
      </c>
    </row>
    <row r="59" spans="1:11" ht="23.25" x14ac:dyDescent="0.35">
      <c r="A59" s="318"/>
      <c r="B59" s="322" t="s">
        <v>714</v>
      </c>
      <c r="C59" s="1012">
        <v>0</v>
      </c>
      <c r="D59" s="963">
        <v>0</v>
      </c>
      <c r="E59" s="1001">
        <v>0</v>
      </c>
      <c r="F59" s="316">
        <v>0</v>
      </c>
      <c r="G59" s="317">
        <v>0</v>
      </c>
    </row>
    <row r="60" spans="1:11" ht="23.25" x14ac:dyDescent="0.35">
      <c r="A60" s="318"/>
      <c r="B60" s="1008" t="s">
        <v>715</v>
      </c>
      <c r="C60" s="317">
        <v>0</v>
      </c>
      <c r="D60" s="315">
        <v>0</v>
      </c>
      <c r="E60" s="317">
        <v>0</v>
      </c>
      <c r="F60" s="316">
        <v>0</v>
      </c>
      <c r="G60" s="317">
        <v>0</v>
      </c>
    </row>
    <row r="61" spans="1:11" ht="23.25" x14ac:dyDescent="0.35">
      <c r="A61" s="980" t="s">
        <v>156</v>
      </c>
      <c r="B61" s="1013" t="s">
        <v>154</v>
      </c>
      <c r="C61" s="1014">
        <v>3066952</v>
      </c>
      <c r="D61" s="1015">
        <v>3066952</v>
      </c>
      <c r="E61" s="1016">
        <v>0</v>
      </c>
      <c r="F61" s="1017">
        <v>0</v>
      </c>
      <c r="G61" s="1016">
        <v>0</v>
      </c>
    </row>
    <row r="62" spans="1:11" ht="23.25" x14ac:dyDescent="0.35">
      <c r="A62" s="323"/>
      <c r="B62" s="323" t="s">
        <v>406</v>
      </c>
      <c r="C62" s="324">
        <f>SUM(C6:C61)</f>
        <v>95815452.090000004</v>
      </c>
      <c r="D62" s="324">
        <f>SUM(D6:D61)</f>
        <v>33152952.09</v>
      </c>
      <c r="E62" s="324">
        <f>SUM(E6:E61)</f>
        <v>61500000</v>
      </c>
      <c r="F62" s="1069">
        <f>SUM(F6:F61)</f>
        <v>391000</v>
      </c>
      <c r="G62" s="325">
        <f>SUM(G6:G61)</f>
        <v>771500</v>
      </c>
      <c r="H62" s="326"/>
    </row>
    <row r="63" spans="1:11" x14ac:dyDescent="0.3">
      <c r="F63" s="1049"/>
      <c r="G63" s="1048"/>
    </row>
    <row r="64" spans="1:11" s="1" customFormat="1" ht="30.75" x14ac:dyDescent="0.45">
      <c r="A64" s="1" t="s">
        <v>693</v>
      </c>
      <c r="I64" s="327"/>
    </row>
    <row r="65" spans="2:9" s="1" customFormat="1" ht="30.75" x14ac:dyDescent="0.45">
      <c r="B65" s="1" t="s">
        <v>694</v>
      </c>
      <c r="C65" s="300">
        <v>43475000</v>
      </c>
      <c r="I65" s="327"/>
    </row>
    <row r="66" spans="2:9" s="1" customFormat="1" ht="21" x14ac:dyDescent="0.35">
      <c r="B66" s="1" t="s">
        <v>695</v>
      </c>
      <c r="C66" s="301">
        <v>8000000</v>
      </c>
    </row>
    <row r="67" spans="2:9" s="1" customFormat="1" ht="21" x14ac:dyDescent="0.35">
      <c r="B67" s="1" t="s">
        <v>696</v>
      </c>
      <c r="C67" s="300">
        <v>916000</v>
      </c>
    </row>
    <row r="68" spans="2:9" s="1" customFormat="1" ht="23.25" x14ac:dyDescent="0.35">
      <c r="C68" s="302">
        <f>SUM(C65:C67)</f>
        <v>52391000</v>
      </c>
      <c r="D68" s="34"/>
      <c r="E68" s="328"/>
    </row>
    <row r="69" spans="2:9" s="1" customFormat="1" ht="23.25" x14ac:dyDescent="0.35">
      <c r="C69" s="302"/>
      <c r="D69" s="34"/>
      <c r="E69" s="328"/>
    </row>
    <row r="70" spans="2:9" s="1" customFormat="1" ht="23.25" x14ac:dyDescent="0.35">
      <c r="C70" s="302"/>
      <c r="D70" s="34"/>
      <c r="E70" s="328"/>
    </row>
    <row r="71" spans="2:9" s="1" customFormat="1" ht="23.25" x14ac:dyDescent="0.35">
      <c r="C71" s="302"/>
      <c r="D71" s="34"/>
      <c r="E71" s="328"/>
    </row>
    <row r="72" spans="2:9" s="1" customFormat="1" ht="23.25" x14ac:dyDescent="0.35">
      <c r="C72" s="302"/>
      <c r="D72" s="34"/>
      <c r="E72" s="328"/>
    </row>
    <row r="73" spans="2:9" s="1" customFormat="1" ht="23.25" x14ac:dyDescent="0.35">
      <c r="C73" s="302"/>
      <c r="D73" s="34"/>
      <c r="E73" s="328"/>
    </row>
    <row r="74" spans="2:9" s="1" customFormat="1" ht="23.25" x14ac:dyDescent="0.35">
      <c r="C74" s="302"/>
      <c r="D74" s="34"/>
      <c r="E74" s="328"/>
    </row>
    <row r="75" spans="2:9" s="1" customFormat="1" ht="23.25" x14ac:dyDescent="0.35">
      <c r="C75" s="302"/>
      <c r="D75" s="34"/>
      <c r="E75" s="328"/>
    </row>
    <row r="76" spans="2:9" s="1" customFormat="1" ht="23.25" x14ac:dyDescent="0.35">
      <c r="C76" s="302"/>
      <c r="D76" s="34"/>
      <c r="E76" s="328"/>
    </row>
    <row r="77" spans="2:9" s="1" customFormat="1" ht="23.25" x14ac:dyDescent="0.35">
      <c r="C77" s="302"/>
      <c r="D77" s="34"/>
      <c r="E77" s="328"/>
    </row>
    <row r="78" spans="2:9" s="1" customFormat="1" ht="23.25" x14ac:dyDescent="0.35">
      <c r="C78" s="302"/>
      <c r="D78" s="34"/>
      <c r="E78" s="328"/>
    </row>
    <row r="79" spans="2:9" s="1" customFormat="1" ht="23.25" x14ac:dyDescent="0.35">
      <c r="C79" s="302"/>
      <c r="D79" s="34"/>
      <c r="E79" s="328"/>
    </row>
    <row r="80" spans="2:9" s="1" customFormat="1" ht="23.25" x14ac:dyDescent="0.35">
      <c r="C80" s="302"/>
      <c r="D80" s="34"/>
      <c r="E80" s="328"/>
    </row>
    <row r="81" spans="2:6" s="1" customFormat="1" ht="23.25" x14ac:dyDescent="0.35">
      <c r="C81" s="302"/>
      <c r="D81" s="34"/>
      <c r="E81" s="328"/>
    </row>
    <row r="82" spans="2:6" s="1" customFormat="1" ht="23.25" x14ac:dyDescent="0.35">
      <c r="C82" s="302"/>
      <c r="D82" s="34"/>
      <c r="E82" s="328"/>
    </row>
    <row r="83" spans="2:6" s="1" customFormat="1" ht="23.25" x14ac:dyDescent="0.35">
      <c r="C83" s="302"/>
      <c r="D83" s="34"/>
      <c r="E83" s="328"/>
    </row>
    <row r="84" spans="2:6" s="1" customFormat="1" ht="23.25" x14ac:dyDescent="0.35">
      <c r="C84" s="302"/>
      <c r="D84" s="34"/>
      <c r="E84" s="328"/>
    </row>
    <row r="85" spans="2:6" s="1" customFormat="1" ht="23.25" x14ac:dyDescent="0.35">
      <c r="C85" s="302"/>
      <c r="D85" s="34"/>
      <c r="E85" s="328"/>
    </row>
    <row r="86" spans="2:6" s="1" customFormat="1" ht="23.25" x14ac:dyDescent="0.35">
      <c r="C86" s="329"/>
      <c r="D86" s="34"/>
      <c r="E86" s="328"/>
    </row>
    <row r="87" spans="2:6" s="1" customFormat="1" ht="21" x14ac:dyDescent="0.35"/>
    <row r="88" spans="2:6" s="1" customFormat="1" ht="28.5" x14ac:dyDescent="0.45">
      <c r="B88" s="329"/>
      <c r="C88" s="103" t="s">
        <v>5</v>
      </c>
      <c r="D88" s="330">
        <v>33152952.09</v>
      </c>
    </row>
    <row r="89" spans="2:6" s="1" customFormat="1" ht="28.5" x14ac:dyDescent="0.45">
      <c r="C89" s="103" t="s">
        <v>697</v>
      </c>
      <c r="D89" s="330">
        <v>61500000</v>
      </c>
      <c r="E89" s="300"/>
    </row>
    <row r="90" spans="2:6" s="1" customFormat="1" ht="28.5" x14ac:dyDescent="0.45">
      <c r="B90" s="328"/>
      <c r="C90" s="305" t="s">
        <v>4</v>
      </c>
      <c r="D90" s="305">
        <f>SUM(D88:D89)</f>
        <v>94652952.090000004</v>
      </c>
      <c r="E90" s="328"/>
      <c r="F90" s="331"/>
    </row>
    <row r="91" spans="2:6" s="1" customFormat="1" ht="26.25" x14ac:dyDescent="0.4">
      <c r="C91" s="1" t="s">
        <v>698</v>
      </c>
      <c r="D91" s="330">
        <v>52391000</v>
      </c>
      <c r="E91" s="332"/>
    </row>
    <row r="92" spans="2:6" s="1" customFormat="1" ht="28.5" x14ac:dyDescent="0.45">
      <c r="C92" s="307" t="s">
        <v>4</v>
      </c>
      <c r="D92" s="1018">
        <f>SUM(D90:D91)</f>
        <v>147043952.09</v>
      </c>
      <c r="E92" s="329"/>
    </row>
    <row r="93" spans="2:6" s="1" customFormat="1" ht="26.25" x14ac:dyDescent="0.4">
      <c r="C93" s="1" t="s">
        <v>699</v>
      </c>
      <c r="D93" s="330">
        <v>147043952.09</v>
      </c>
    </row>
    <row r="94" spans="2:6" s="1" customFormat="1" ht="28.5" x14ac:dyDescent="0.45">
      <c r="C94" s="1" t="s">
        <v>700</v>
      </c>
      <c r="D94" s="1019">
        <v>0</v>
      </c>
      <c r="E94" s="1020"/>
    </row>
    <row r="95" spans="2:6" s="1" customFormat="1" ht="21" x14ac:dyDescent="0.35"/>
    <row r="96" spans="2:6" s="1" customFormat="1" ht="21" x14ac:dyDescent="0.35"/>
    <row r="97" spans="4:7" s="1" customFormat="1" ht="21" x14ac:dyDescent="0.35"/>
    <row r="98" spans="4:7" s="1" customFormat="1" ht="21" x14ac:dyDescent="0.35"/>
    <row r="99" spans="4:7" s="1" customFormat="1" ht="21" x14ac:dyDescent="0.35">
      <c r="D99" s="2"/>
      <c r="E99" s="2"/>
    </row>
    <row r="100" spans="4:7" s="1" customFormat="1" ht="23.25" x14ac:dyDescent="0.35">
      <c r="D100" s="304"/>
      <c r="E100" s="304"/>
      <c r="F100" s="1021"/>
    </row>
    <row r="101" spans="4:7" s="1" customFormat="1" ht="23.25" x14ac:dyDescent="0.35">
      <c r="D101" s="304"/>
      <c r="E101" s="304"/>
      <c r="F101" s="1021"/>
    </row>
    <row r="102" spans="4:7" x14ac:dyDescent="0.3">
      <c r="D102" s="333"/>
      <c r="E102" s="333"/>
      <c r="F102" s="334"/>
      <c r="G102" s="334"/>
    </row>
    <row r="103" spans="4:7" x14ac:dyDescent="0.3">
      <c r="F103" s="335"/>
      <c r="G103" s="335"/>
    </row>
  </sheetData>
  <mergeCells count="3">
    <mergeCell ref="A2:C2"/>
    <mergeCell ref="D4:G4"/>
    <mergeCell ref="A1:G1"/>
  </mergeCells>
  <pageMargins left="1.299212598425197" right="0.51181102362204722" top="0.55118110236220474" bottom="0.35433070866141736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8:D28"/>
  <sheetViews>
    <sheetView workbookViewId="0">
      <selection activeCell="E16" sqref="E16"/>
    </sheetView>
  </sheetViews>
  <sheetFormatPr defaultRowHeight="21" x14ac:dyDescent="0.35"/>
  <cols>
    <col min="1" max="1" width="9.140625" style="1"/>
    <col min="2" max="2" width="7" style="1" customWidth="1"/>
    <col min="3" max="16384" width="9.140625" style="1"/>
  </cols>
  <sheetData>
    <row r="8" spans="3:3" ht="36" x14ac:dyDescent="0.55000000000000004">
      <c r="C8" s="71" t="s">
        <v>405</v>
      </c>
    </row>
    <row r="9" spans="3:3" ht="30.75" x14ac:dyDescent="0.45">
      <c r="C9" s="66" t="s">
        <v>404</v>
      </c>
    </row>
    <row r="10" spans="3:3" ht="30.75" x14ac:dyDescent="0.45">
      <c r="C10" s="66" t="s">
        <v>151</v>
      </c>
    </row>
    <row r="11" spans="3:3" ht="30.75" x14ac:dyDescent="0.45">
      <c r="C11" s="66" t="s">
        <v>153</v>
      </c>
    </row>
    <row r="28" spans="4:4" ht="33.75" x14ac:dyDescent="0.5">
      <c r="D28" s="102"/>
    </row>
  </sheetData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5"/>
  <sheetViews>
    <sheetView topLeftCell="A19" zoomScaleNormal="100" workbookViewId="0">
      <selection activeCell="G60" sqref="G6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23" style="1" customWidth="1"/>
    <col min="4" max="4" width="18.28515625" style="1" customWidth="1"/>
    <col min="5" max="5" width="17" style="1" customWidth="1"/>
    <col min="6" max="6" width="23.140625" style="1" customWidth="1"/>
    <col min="7" max="7" width="22.85546875" style="1" customWidth="1"/>
    <col min="8" max="8" width="19" style="1" customWidth="1"/>
    <col min="9" max="9" width="16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07" t="s">
        <v>32</v>
      </c>
      <c r="E3" s="5"/>
      <c r="F3" s="68" t="s">
        <v>33</v>
      </c>
      <c r="G3" s="5"/>
      <c r="H3" s="68" t="s">
        <v>30</v>
      </c>
      <c r="I3" s="212"/>
    </row>
    <row r="4" spans="1:10" ht="21" customHeight="1" x14ac:dyDescent="0.35">
      <c r="A4" s="45"/>
      <c r="B4" s="67" t="s">
        <v>50</v>
      </c>
      <c r="C4" s="50" t="s">
        <v>160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718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719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" t="s">
        <v>161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753</v>
      </c>
      <c r="E8" s="34"/>
      <c r="F8" s="2"/>
      <c r="G8" s="2"/>
      <c r="H8" s="2"/>
    </row>
    <row r="9" spans="1:10" ht="21" customHeight="1" x14ac:dyDescent="0.35">
      <c r="A9" s="45"/>
      <c r="B9" s="48"/>
      <c r="D9" s="178" t="s">
        <v>415</v>
      </c>
      <c r="E9" s="2"/>
      <c r="F9" s="2"/>
      <c r="G9" s="2"/>
      <c r="H9" s="2"/>
    </row>
    <row r="10" spans="1:10" ht="21" customHeight="1" x14ac:dyDescent="0.35">
      <c r="A10" s="45"/>
      <c r="B10" s="48"/>
      <c r="D10" s="178" t="s">
        <v>416</v>
      </c>
      <c r="E10" s="2"/>
      <c r="F10" s="2"/>
      <c r="G10" s="2"/>
      <c r="H10" s="2"/>
    </row>
    <row r="11" spans="1:10" ht="20.25" customHeight="1" x14ac:dyDescent="0.35">
      <c r="A11" s="45"/>
      <c r="B11" s="48"/>
      <c r="E11" s="2"/>
      <c r="F11" s="2"/>
      <c r="G11" s="2"/>
      <c r="H11" s="2"/>
    </row>
    <row r="12" spans="1:10" ht="21" customHeight="1" x14ac:dyDescent="0.35">
      <c r="A12" s="1128" t="s">
        <v>0</v>
      </c>
      <c r="B12" s="1128" t="s">
        <v>34</v>
      </c>
      <c r="C12" s="213" t="s">
        <v>25</v>
      </c>
      <c r="D12" s="6" t="s">
        <v>26</v>
      </c>
      <c r="E12" s="1130" t="s">
        <v>1</v>
      </c>
      <c r="F12" s="1131"/>
      <c r="G12" s="1131"/>
      <c r="H12" s="1131"/>
      <c r="I12" s="1132"/>
      <c r="J12" s="1133" t="s">
        <v>9</v>
      </c>
    </row>
    <row r="13" spans="1:10" x14ac:dyDescent="0.35">
      <c r="A13" s="1129"/>
      <c r="B13" s="1129"/>
      <c r="C13" s="214"/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34"/>
    </row>
    <row r="14" spans="1:10" s="11" customFormat="1" ht="42" x14ac:dyDescent="0.3">
      <c r="A14" s="106">
        <v>1</v>
      </c>
      <c r="B14" s="107" t="s">
        <v>162</v>
      </c>
      <c r="C14" s="108"/>
      <c r="D14" s="108"/>
      <c r="E14" s="336">
        <v>95000</v>
      </c>
      <c r="G14" s="108"/>
      <c r="H14" s="108"/>
      <c r="I14" s="108"/>
      <c r="J14" s="108"/>
    </row>
    <row r="15" spans="1:10" s="343" customFormat="1" ht="18.75" x14ac:dyDescent="0.3">
      <c r="A15" s="337"/>
      <c r="B15" s="338" t="s">
        <v>720</v>
      </c>
      <c r="C15" s="339" t="s">
        <v>721</v>
      </c>
      <c r="D15" s="340" t="s">
        <v>722</v>
      </c>
      <c r="E15" s="341"/>
      <c r="F15" s="160"/>
      <c r="G15" s="336">
        <v>50000</v>
      </c>
      <c r="H15" s="342"/>
      <c r="I15" s="160"/>
      <c r="J15" s="340" t="s">
        <v>723</v>
      </c>
    </row>
    <row r="16" spans="1:10" s="343" customFormat="1" ht="18.75" x14ac:dyDescent="0.3">
      <c r="A16" s="160"/>
      <c r="B16" s="344" t="s">
        <v>724</v>
      </c>
      <c r="C16" s="339" t="s">
        <v>725</v>
      </c>
      <c r="D16" s="340" t="s">
        <v>726</v>
      </c>
      <c r="E16" s="160"/>
      <c r="F16" s="160"/>
      <c r="G16" s="342"/>
      <c r="H16" s="345">
        <v>45000</v>
      </c>
      <c r="I16" s="160"/>
      <c r="J16" s="340" t="s">
        <v>727</v>
      </c>
    </row>
    <row r="17" spans="1:10" ht="42" x14ac:dyDescent="0.35">
      <c r="A17" s="109">
        <v>2</v>
      </c>
      <c r="B17" s="110" t="s">
        <v>163</v>
      </c>
      <c r="C17" s="346"/>
      <c r="D17" s="4"/>
      <c r="E17" s="4"/>
      <c r="F17" s="4"/>
      <c r="G17" s="4"/>
      <c r="H17" s="4"/>
      <c r="I17" s="4"/>
      <c r="J17" s="4"/>
    </row>
    <row r="18" spans="1:10" s="352" customFormat="1" ht="37.5" x14ac:dyDescent="0.3">
      <c r="A18" s="347"/>
      <c r="B18" s="348" t="s">
        <v>728</v>
      </c>
      <c r="C18" s="349"/>
      <c r="D18" s="350"/>
      <c r="E18" s="351"/>
      <c r="F18" s="350"/>
      <c r="G18" s="351"/>
      <c r="H18" s="350"/>
      <c r="I18" s="351"/>
      <c r="J18" s="350"/>
    </row>
    <row r="19" spans="1:10" s="352" customFormat="1" ht="18.75" x14ac:dyDescent="0.3">
      <c r="A19" s="347"/>
      <c r="B19" s="348" t="s">
        <v>729</v>
      </c>
      <c r="C19" s="353" t="s">
        <v>730</v>
      </c>
      <c r="D19" s="354" t="s">
        <v>731</v>
      </c>
      <c r="F19" s="354" t="s">
        <v>732</v>
      </c>
      <c r="G19" s="355"/>
      <c r="H19" s="350"/>
      <c r="I19" s="351"/>
      <c r="J19" s="354" t="s">
        <v>727</v>
      </c>
    </row>
    <row r="20" spans="1:10" s="352" customFormat="1" ht="18.75" x14ac:dyDescent="0.3">
      <c r="A20" s="347"/>
      <c r="B20" s="348" t="s">
        <v>733</v>
      </c>
      <c r="C20" s="356" t="s">
        <v>734</v>
      </c>
      <c r="D20" s="354" t="s">
        <v>735</v>
      </c>
      <c r="F20" s="354" t="s">
        <v>732</v>
      </c>
      <c r="H20" s="350"/>
      <c r="I20" s="351"/>
      <c r="J20" s="354" t="s">
        <v>727</v>
      </c>
    </row>
    <row r="21" spans="1:10" s="352" customFormat="1" ht="37.5" x14ac:dyDescent="0.3">
      <c r="A21" s="347"/>
      <c r="B21" s="348" t="s">
        <v>736</v>
      </c>
      <c r="C21" s="353" t="s">
        <v>737</v>
      </c>
      <c r="D21" s="354" t="s">
        <v>738</v>
      </c>
      <c r="F21" s="354" t="s">
        <v>732</v>
      </c>
      <c r="G21" s="355"/>
      <c r="H21" s="350"/>
      <c r="I21" s="351"/>
      <c r="J21" s="354" t="s">
        <v>727</v>
      </c>
    </row>
    <row r="22" spans="1:10" s="352" customFormat="1" ht="18.75" x14ac:dyDescent="0.3">
      <c r="A22" s="357"/>
      <c r="B22" s="358" t="s">
        <v>739</v>
      </c>
      <c r="C22" s="359" t="s">
        <v>740</v>
      </c>
      <c r="D22" s="360" t="s">
        <v>741</v>
      </c>
      <c r="F22" s="354" t="s">
        <v>732</v>
      </c>
      <c r="G22" s="351"/>
      <c r="H22" s="358"/>
      <c r="I22" s="351"/>
      <c r="J22" s="350"/>
    </row>
    <row r="23" spans="1:10" x14ac:dyDescent="0.35">
      <c r="A23" s="109">
        <v>3</v>
      </c>
      <c r="B23" s="112" t="s">
        <v>164</v>
      </c>
      <c r="C23" s="346"/>
      <c r="D23" s="4"/>
      <c r="E23" s="4"/>
      <c r="F23" s="4"/>
      <c r="G23" s="4"/>
      <c r="H23" s="4"/>
      <c r="I23" s="4"/>
      <c r="J23" s="4"/>
    </row>
    <row r="24" spans="1:10" s="352" customFormat="1" ht="56.25" x14ac:dyDescent="0.3">
      <c r="A24" s="361"/>
      <c r="B24" s="348" t="s">
        <v>742</v>
      </c>
      <c r="C24" s="353"/>
      <c r="D24" s="354"/>
      <c r="E24" s="351"/>
      <c r="F24" s="350"/>
      <c r="G24" s="355"/>
      <c r="H24" s="350"/>
      <c r="I24" s="351"/>
      <c r="J24" s="354"/>
    </row>
    <row r="25" spans="1:10" s="352" customFormat="1" ht="37.5" x14ac:dyDescent="0.3">
      <c r="A25" s="361"/>
      <c r="B25" s="348" t="s">
        <v>743</v>
      </c>
      <c r="C25" s="353" t="s">
        <v>744</v>
      </c>
      <c r="D25" s="354" t="s">
        <v>745</v>
      </c>
      <c r="F25" s="354" t="s">
        <v>732</v>
      </c>
      <c r="G25" s="355"/>
      <c r="H25" s="350"/>
      <c r="I25" s="351"/>
      <c r="J25" s="354" t="s">
        <v>746</v>
      </c>
    </row>
    <row r="26" spans="1:10" s="352" customFormat="1" ht="37.5" x14ac:dyDescent="0.3">
      <c r="A26" s="361"/>
      <c r="B26" s="348" t="s">
        <v>747</v>
      </c>
      <c r="C26" s="353" t="s">
        <v>748</v>
      </c>
      <c r="D26" s="354" t="s">
        <v>741</v>
      </c>
      <c r="F26" s="354" t="s">
        <v>732</v>
      </c>
      <c r="G26" s="355"/>
      <c r="H26" s="350"/>
      <c r="I26" s="351"/>
      <c r="J26" s="354" t="s">
        <v>746</v>
      </c>
    </row>
    <row r="27" spans="1:10" s="352" customFormat="1" ht="18.75" x14ac:dyDescent="0.3">
      <c r="A27" s="361"/>
      <c r="B27" s="348"/>
      <c r="C27" s="353"/>
      <c r="D27" s="354"/>
      <c r="F27" s="354"/>
      <c r="G27" s="355"/>
      <c r="H27" s="350"/>
      <c r="I27" s="351"/>
      <c r="J27" s="354"/>
    </row>
    <row r="28" spans="1:10" s="352" customFormat="1" ht="18.75" x14ac:dyDescent="0.3">
      <c r="A28" s="361"/>
      <c r="B28" s="348"/>
      <c r="C28" s="353"/>
      <c r="D28" s="354"/>
      <c r="F28" s="354"/>
      <c r="G28" s="355"/>
      <c r="H28" s="350"/>
      <c r="I28" s="351"/>
      <c r="J28" s="354"/>
    </row>
    <row r="29" spans="1:10" s="352" customFormat="1" ht="18.75" x14ac:dyDescent="0.3">
      <c r="A29" s="361"/>
      <c r="B29" s="348"/>
      <c r="C29" s="353"/>
      <c r="D29" s="354"/>
      <c r="F29" s="354"/>
      <c r="G29" s="355"/>
      <c r="H29" s="350"/>
      <c r="I29" s="351"/>
      <c r="J29" s="354"/>
    </row>
    <row r="30" spans="1:10" s="352" customFormat="1" ht="18.75" x14ac:dyDescent="0.3">
      <c r="A30" s="361"/>
      <c r="B30" s="362"/>
      <c r="C30" s="363"/>
      <c r="D30" s="364"/>
      <c r="E30" s="365"/>
      <c r="F30" s="364"/>
      <c r="G30" s="366"/>
      <c r="H30" s="367"/>
      <c r="I30" s="368"/>
      <c r="J30" s="364"/>
    </row>
    <row r="31" spans="1:10" s="352" customFormat="1" ht="28.5" x14ac:dyDescent="0.45">
      <c r="A31" s="1123" t="s">
        <v>716</v>
      </c>
      <c r="B31" s="1123"/>
      <c r="C31" s="1123"/>
      <c r="D31" s="1123"/>
      <c r="E31" s="1123"/>
      <c r="F31" s="1123"/>
      <c r="G31" s="1123"/>
      <c r="H31" s="1123"/>
      <c r="I31" s="1123"/>
      <c r="J31" s="1"/>
    </row>
    <row r="32" spans="1:10" s="352" customFormat="1" ht="23.25" x14ac:dyDescent="0.35">
      <c r="A32" s="206"/>
      <c r="B32" s="206"/>
      <c r="C32" s="206"/>
      <c r="D32" s="206"/>
      <c r="E32" s="206"/>
      <c r="F32" s="206"/>
      <c r="G32" s="206"/>
      <c r="H32" s="206"/>
      <c r="I32" s="206"/>
      <c r="J32" s="1"/>
    </row>
    <row r="33" spans="1:10" s="352" customFormat="1" ht="23.25" x14ac:dyDescent="0.35">
      <c r="A33" s="45"/>
      <c r="B33" s="67" t="s">
        <v>29</v>
      </c>
      <c r="C33" s="50" t="s">
        <v>717</v>
      </c>
      <c r="D33" s="207" t="s">
        <v>32</v>
      </c>
      <c r="E33" s="5"/>
      <c r="F33" s="68" t="s">
        <v>33</v>
      </c>
      <c r="G33" s="5"/>
      <c r="H33" s="68" t="s">
        <v>30</v>
      </c>
      <c r="I33" s="212"/>
      <c r="J33" s="1"/>
    </row>
    <row r="34" spans="1:10" s="352" customFormat="1" ht="23.25" x14ac:dyDescent="0.35">
      <c r="A34" s="45"/>
      <c r="B34" s="67" t="s">
        <v>50</v>
      </c>
      <c r="C34" s="50" t="s">
        <v>160</v>
      </c>
      <c r="D34" s="34"/>
      <c r="E34" s="1"/>
      <c r="F34" s="2"/>
      <c r="G34" s="2"/>
      <c r="H34" s="2"/>
      <c r="I34" s="1"/>
      <c r="J34" s="1"/>
    </row>
    <row r="35" spans="1:10" s="352" customFormat="1" ht="23.25" x14ac:dyDescent="0.35">
      <c r="A35" s="45"/>
      <c r="B35" s="67" t="s">
        <v>157</v>
      </c>
      <c r="C35" s="50" t="s">
        <v>718</v>
      </c>
      <c r="D35" s="34"/>
      <c r="E35" s="2"/>
      <c r="F35" s="2"/>
      <c r="G35" s="2"/>
      <c r="H35" s="1"/>
      <c r="I35" s="1"/>
      <c r="J35" s="1"/>
    </row>
    <row r="36" spans="1:10" s="352" customFormat="1" ht="23.25" x14ac:dyDescent="0.3">
      <c r="A36" s="45"/>
      <c r="B36" s="67" t="s">
        <v>20</v>
      </c>
      <c r="C36" s="69" t="s">
        <v>31</v>
      </c>
      <c r="D36" s="70" t="s">
        <v>51</v>
      </c>
      <c r="E36" s="69"/>
      <c r="F36" s="69" t="s">
        <v>719</v>
      </c>
      <c r="G36" s="69" t="s">
        <v>53</v>
      </c>
      <c r="H36" s="69" t="s">
        <v>56</v>
      </c>
      <c r="I36" s="69" t="s">
        <v>54</v>
      </c>
      <c r="J36" s="69" t="s">
        <v>55</v>
      </c>
    </row>
    <row r="37" spans="1:10" s="352" customFormat="1" ht="23.25" x14ac:dyDescent="0.35">
      <c r="A37" s="45"/>
      <c r="B37" s="48" t="s">
        <v>35</v>
      </c>
      <c r="C37" s="1"/>
      <c r="D37" s="1" t="s">
        <v>161</v>
      </c>
      <c r="E37" s="1"/>
      <c r="F37" s="34"/>
      <c r="G37" s="1"/>
      <c r="H37" s="34"/>
      <c r="I37" s="1"/>
      <c r="J37" s="34"/>
    </row>
    <row r="38" spans="1:10" s="352" customFormat="1" ht="23.25" x14ac:dyDescent="0.35">
      <c r="A38" s="45"/>
      <c r="B38" s="48" t="s">
        <v>36</v>
      </c>
      <c r="C38" s="1"/>
      <c r="D38" s="178" t="s">
        <v>753</v>
      </c>
      <c r="E38" s="34"/>
      <c r="F38" s="2"/>
      <c r="G38" s="2"/>
      <c r="H38" s="2"/>
      <c r="I38" s="1"/>
      <c r="J38" s="1"/>
    </row>
    <row r="39" spans="1:10" s="352" customFormat="1" ht="23.25" x14ac:dyDescent="0.35">
      <c r="A39" s="45"/>
      <c r="B39" s="48"/>
      <c r="C39" s="1"/>
      <c r="D39" s="178" t="s">
        <v>415</v>
      </c>
      <c r="E39" s="2"/>
      <c r="F39" s="2"/>
      <c r="G39" s="2"/>
      <c r="H39" s="2"/>
      <c r="I39" s="1"/>
      <c r="J39" s="1"/>
    </row>
    <row r="40" spans="1:10" s="352" customFormat="1" ht="23.25" x14ac:dyDescent="0.35">
      <c r="A40" s="45"/>
      <c r="B40" s="48"/>
      <c r="C40" s="1"/>
      <c r="D40" s="178" t="s">
        <v>416</v>
      </c>
      <c r="E40" s="2"/>
      <c r="F40" s="2"/>
      <c r="G40" s="2"/>
      <c r="H40" s="2"/>
      <c r="I40" s="1"/>
      <c r="J40" s="1"/>
    </row>
    <row r="41" spans="1:10" s="352" customFormat="1" ht="23.25" x14ac:dyDescent="0.35">
      <c r="A41" s="45"/>
      <c r="B41" s="48"/>
      <c r="C41" s="1"/>
      <c r="D41" s="1"/>
      <c r="E41" s="2"/>
      <c r="F41" s="2"/>
      <c r="G41" s="2"/>
      <c r="H41" s="2"/>
      <c r="I41" s="1"/>
      <c r="J41" s="1"/>
    </row>
    <row r="42" spans="1:10" s="352" customFormat="1" x14ac:dyDescent="0.35">
      <c r="A42" s="1128" t="s">
        <v>0</v>
      </c>
      <c r="B42" s="1128" t="s">
        <v>34</v>
      </c>
      <c r="C42" s="213" t="s">
        <v>25</v>
      </c>
      <c r="D42" s="6" t="s">
        <v>26</v>
      </c>
      <c r="E42" s="1130" t="s">
        <v>1</v>
      </c>
      <c r="F42" s="1131"/>
      <c r="G42" s="1131"/>
      <c r="H42" s="1131"/>
      <c r="I42" s="1132"/>
      <c r="J42" s="1133" t="s">
        <v>9</v>
      </c>
    </row>
    <row r="43" spans="1:10" s="352" customFormat="1" x14ac:dyDescent="0.35">
      <c r="A43" s="1129"/>
      <c r="B43" s="1129"/>
      <c r="C43" s="214"/>
      <c r="D43" s="3" t="s">
        <v>27</v>
      </c>
      <c r="E43" s="46" t="s">
        <v>4</v>
      </c>
      <c r="F43" s="46" t="s">
        <v>5</v>
      </c>
      <c r="G43" s="46" t="s">
        <v>1583</v>
      </c>
      <c r="H43" s="46" t="s">
        <v>28</v>
      </c>
      <c r="I43" s="46" t="s">
        <v>158</v>
      </c>
      <c r="J43" s="1134"/>
    </row>
    <row r="44" spans="1:10" ht="63" x14ac:dyDescent="0.35">
      <c r="A44" s="109">
        <v>4</v>
      </c>
      <c r="B44" s="111" t="s">
        <v>165</v>
      </c>
      <c r="C44" s="346"/>
      <c r="D44" s="4"/>
      <c r="E44" s="4"/>
      <c r="F44" s="4"/>
      <c r="G44" s="4"/>
      <c r="H44" s="4"/>
      <c r="I44" s="4"/>
      <c r="J44" s="4"/>
    </row>
    <row r="45" spans="1:10" s="352" customFormat="1" ht="66.75" customHeight="1" x14ac:dyDescent="0.35">
      <c r="A45" s="369"/>
      <c r="B45" s="370" t="s">
        <v>749</v>
      </c>
      <c r="C45" s="222" t="s">
        <v>750</v>
      </c>
      <c r="D45" s="371" t="s">
        <v>751</v>
      </c>
      <c r="E45" s="372">
        <f t="shared" ref="E45" si="0">SUM(F45:I45)</f>
        <v>0</v>
      </c>
      <c r="F45" s="373"/>
      <c r="G45" s="44"/>
      <c r="H45" s="373"/>
      <c r="I45" s="222"/>
      <c r="J45" s="374" t="s">
        <v>752</v>
      </c>
    </row>
    <row r="46" spans="1:10" s="352" customFormat="1" ht="66.75" customHeight="1" x14ac:dyDescent="0.35">
      <c r="A46" s="375"/>
      <c r="B46" s="370"/>
      <c r="C46" s="222"/>
      <c r="D46" s="371"/>
      <c r="E46" s="372"/>
      <c r="F46" s="373"/>
      <c r="G46" s="44"/>
      <c r="H46" s="373"/>
      <c r="I46" s="222"/>
      <c r="J46" s="374"/>
    </row>
    <row r="47" spans="1:10" s="352" customFormat="1" ht="66.75" customHeight="1" x14ac:dyDescent="0.35">
      <c r="A47" s="375"/>
      <c r="B47" s="370"/>
      <c r="C47" s="222"/>
      <c r="D47" s="371"/>
      <c r="E47" s="372"/>
      <c r="F47" s="373"/>
      <c r="G47" s="44"/>
      <c r="H47" s="373"/>
      <c r="I47" s="222"/>
      <c r="J47" s="374"/>
    </row>
    <row r="48" spans="1:10" s="352" customFormat="1" ht="29.25" customHeight="1" x14ac:dyDescent="0.35">
      <c r="A48" s="375"/>
      <c r="B48" s="370"/>
      <c r="C48" s="222"/>
      <c r="D48" s="371"/>
      <c r="E48" s="372"/>
      <c r="F48" s="373"/>
      <c r="G48" s="44"/>
      <c r="H48" s="373"/>
      <c r="I48" s="222"/>
      <c r="J48" s="374"/>
    </row>
    <row r="49" spans="1:10" s="352" customFormat="1" ht="29.25" customHeight="1" x14ac:dyDescent="0.35">
      <c r="A49" s="375"/>
      <c r="B49" s="370"/>
      <c r="C49" s="222"/>
      <c r="D49" s="371"/>
      <c r="E49" s="372"/>
      <c r="F49" s="373"/>
      <c r="G49" s="44"/>
      <c r="H49" s="373"/>
      <c r="I49" s="222"/>
      <c r="J49" s="374"/>
    </row>
    <row r="50" spans="1:10" x14ac:dyDescent="0.35">
      <c r="A50" s="37"/>
      <c r="B50" s="376"/>
      <c r="C50" s="346"/>
      <c r="D50" s="4"/>
      <c r="E50" s="4"/>
      <c r="F50" s="4"/>
      <c r="G50" s="4"/>
      <c r="H50" s="4"/>
      <c r="I50" s="4"/>
      <c r="J50" s="4"/>
    </row>
    <row r="51" spans="1:10" x14ac:dyDescent="0.35">
      <c r="A51" s="37"/>
      <c r="B51" s="376"/>
      <c r="C51" s="377"/>
      <c r="D51" s="378"/>
      <c r="E51" s="4"/>
      <c r="F51" s="4"/>
      <c r="G51" s="378"/>
      <c r="H51" s="4"/>
      <c r="I51" s="4"/>
      <c r="J51" s="4"/>
    </row>
    <row r="52" spans="1:10" x14ac:dyDescent="0.35">
      <c r="A52" s="13"/>
      <c r="B52" s="13"/>
      <c r="C52" s="379" t="s">
        <v>4</v>
      </c>
      <c r="D52" s="223"/>
      <c r="E52" s="380">
        <v>95000</v>
      </c>
      <c r="F52" s="35"/>
      <c r="G52" s="381">
        <v>50000</v>
      </c>
      <c r="H52" s="161">
        <v>45000</v>
      </c>
      <c r="I52" s="35"/>
      <c r="J52" s="35"/>
    </row>
    <row r="53" spans="1:10" x14ac:dyDescent="0.35">
      <c r="B53" s="5"/>
      <c r="G53" s="382"/>
    </row>
    <row r="54" spans="1:10" x14ac:dyDescent="0.35">
      <c r="G54" s="382"/>
    </row>
    <row r="55" spans="1:10" x14ac:dyDescent="0.35">
      <c r="G55" s="382"/>
    </row>
  </sheetData>
  <mergeCells count="10">
    <mergeCell ref="A1:I1"/>
    <mergeCell ref="A12:A13"/>
    <mergeCell ref="B12:B13"/>
    <mergeCell ref="E12:I12"/>
    <mergeCell ref="J12:J13"/>
    <mergeCell ref="A31:I31"/>
    <mergeCell ref="A42:A43"/>
    <mergeCell ref="B42:B43"/>
    <mergeCell ref="E42:I42"/>
    <mergeCell ref="J42:J43"/>
  </mergeCells>
  <pageMargins left="0.74803149606299213" right="0.35433070866141736" top="0.78740157480314965" bottom="0.19685039370078741" header="0.51181102362204722" footer="0.51181102362204722"/>
  <pageSetup paperSize="9" scale="7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2"/>
  <sheetViews>
    <sheetView view="pageLayout" topLeftCell="A52" zoomScale="160" zoomScaleNormal="100" zoomScalePageLayoutView="160" workbookViewId="0">
      <selection activeCell="G58" sqref="G58:H58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4.140625" style="1" customWidth="1"/>
    <col min="4" max="4" width="16.42578125" style="1" customWidth="1"/>
    <col min="5" max="5" width="10.140625" style="1" customWidth="1"/>
    <col min="6" max="6" width="10.85546875" style="1" customWidth="1"/>
    <col min="7" max="7" width="10.28515625" style="1" customWidth="1"/>
    <col min="8" max="8" width="11.5703125" style="1" customWidth="1"/>
    <col min="9" max="9" width="8" style="1" customWidth="1"/>
    <col min="10" max="10" width="14.140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07" t="s">
        <v>32</v>
      </c>
      <c r="E3" s="5"/>
      <c r="F3" s="68" t="s">
        <v>33</v>
      </c>
      <c r="G3" s="5"/>
      <c r="H3" s="68" t="s">
        <v>30</v>
      </c>
      <c r="I3" s="212"/>
    </row>
    <row r="4" spans="1:10" ht="21" customHeight="1" x14ac:dyDescent="0.35">
      <c r="A4" s="45"/>
      <c r="B4" s="67" t="s">
        <v>50</v>
      </c>
      <c r="C4" s="50" t="s">
        <v>160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1521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754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" t="s">
        <v>166</v>
      </c>
      <c r="F7" s="34"/>
      <c r="H7" s="34"/>
      <c r="J7" s="34"/>
    </row>
    <row r="8" spans="1:10" ht="21" customHeight="1" x14ac:dyDescent="0.35">
      <c r="A8" s="45"/>
      <c r="B8" s="48"/>
      <c r="D8" s="1" t="s">
        <v>167</v>
      </c>
      <c r="F8" s="34"/>
      <c r="H8" s="34"/>
    </row>
    <row r="9" spans="1:10" ht="21" customHeight="1" x14ac:dyDescent="0.35">
      <c r="A9" s="45"/>
      <c r="B9" s="48"/>
      <c r="D9" s="1" t="s">
        <v>168</v>
      </c>
      <c r="F9" s="34"/>
      <c r="H9" s="34"/>
    </row>
    <row r="10" spans="1:10" ht="21" customHeight="1" x14ac:dyDescent="0.35">
      <c r="A10" s="45"/>
      <c r="B10" s="48" t="s">
        <v>36</v>
      </c>
      <c r="D10" s="178" t="s">
        <v>417</v>
      </c>
      <c r="E10" s="34"/>
      <c r="F10" s="2"/>
      <c r="G10" s="2"/>
      <c r="H10" s="2"/>
    </row>
    <row r="11" spans="1:10" ht="21" customHeight="1" x14ac:dyDescent="0.35">
      <c r="A11" s="45"/>
      <c r="B11" s="48"/>
      <c r="D11" s="178" t="s">
        <v>418</v>
      </c>
      <c r="E11" s="2"/>
      <c r="F11" s="2"/>
      <c r="G11" s="2"/>
      <c r="H11" s="2"/>
    </row>
    <row r="12" spans="1:10" ht="21" customHeight="1" x14ac:dyDescent="0.35">
      <c r="A12" s="45"/>
      <c r="B12" s="48"/>
      <c r="D12" s="178" t="s">
        <v>419</v>
      </c>
      <c r="E12" s="2"/>
      <c r="F12" s="2"/>
      <c r="G12" s="2"/>
      <c r="H12" s="2"/>
    </row>
    <row r="13" spans="1:10" ht="21" customHeight="1" x14ac:dyDescent="0.35">
      <c r="A13" s="45"/>
      <c r="B13" s="48"/>
      <c r="E13" s="2"/>
      <c r="F13" s="2"/>
      <c r="G13" s="2"/>
      <c r="H13" s="2"/>
    </row>
    <row r="14" spans="1:10" ht="21" customHeight="1" x14ac:dyDescent="0.35">
      <c r="A14" s="45"/>
      <c r="B14" s="48"/>
      <c r="E14" s="2"/>
      <c r="F14" s="2"/>
      <c r="G14" s="2"/>
      <c r="H14" s="2"/>
    </row>
    <row r="15" spans="1:10" ht="21" customHeight="1" x14ac:dyDescent="0.35">
      <c r="A15" s="1128" t="s">
        <v>0</v>
      </c>
      <c r="B15" s="1128" t="s">
        <v>34</v>
      </c>
      <c r="C15" s="213" t="s">
        <v>755</v>
      </c>
      <c r="D15" s="383" t="s">
        <v>26</v>
      </c>
      <c r="E15" s="1130" t="s">
        <v>1</v>
      </c>
      <c r="F15" s="1131"/>
      <c r="G15" s="1131"/>
      <c r="H15" s="1131"/>
      <c r="I15" s="1132"/>
      <c r="J15" s="1133" t="s">
        <v>9</v>
      </c>
    </row>
    <row r="16" spans="1:10" ht="21" customHeight="1" x14ac:dyDescent="0.35">
      <c r="A16" s="1138"/>
      <c r="B16" s="1138"/>
      <c r="C16" s="214" t="s">
        <v>756</v>
      </c>
      <c r="D16" s="3" t="s">
        <v>27</v>
      </c>
      <c r="E16" s="46" t="s">
        <v>4</v>
      </c>
      <c r="F16" s="46" t="s">
        <v>5</v>
      </c>
      <c r="G16" s="46" t="s">
        <v>1583</v>
      </c>
      <c r="H16" s="46" t="s">
        <v>28</v>
      </c>
      <c r="I16" s="46" t="s">
        <v>158</v>
      </c>
      <c r="J16" s="1134"/>
    </row>
    <row r="17" spans="1:10" s="11" customFormat="1" ht="42" x14ac:dyDescent="0.2">
      <c r="A17" s="166">
        <v>5</v>
      </c>
      <c r="B17" s="171" t="s">
        <v>169</v>
      </c>
      <c r="C17" s="108"/>
      <c r="D17" s="108"/>
      <c r="E17" s="108"/>
      <c r="F17" s="108"/>
      <c r="G17" s="108"/>
      <c r="H17" s="108"/>
      <c r="I17" s="108"/>
      <c r="J17" s="108"/>
    </row>
    <row r="18" spans="1:10" s="343" customFormat="1" ht="37.5" x14ac:dyDescent="0.3">
      <c r="A18" s="384"/>
      <c r="B18" s="385" t="s">
        <v>757</v>
      </c>
      <c r="C18" s="386" t="s">
        <v>758</v>
      </c>
      <c r="D18" s="340" t="s">
        <v>510</v>
      </c>
      <c r="E18" s="387"/>
      <c r="F18" s="160"/>
      <c r="G18" s="388">
        <v>50000</v>
      </c>
      <c r="H18" s="160"/>
      <c r="I18" s="387"/>
      <c r="J18" s="340" t="s">
        <v>723</v>
      </c>
    </row>
    <row r="19" spans="1:10" s="11" customFormat="1" ht="42" x14ac:dyDescent="0.2">
      <c r="A19" s="109">
        <v>6</v>
      </c>
      <c r="B19" s="110" t="s">
        <v>170</v>
      </c>
      <c r="C19" s="108"/>
      <c r="D19" s="108"/>
      <c r="E19" s="108"/>
      <c r="F19" s="108"/>
      <c r="G19" s="108"/>
      <c r="H19" s="108"/>
      <c r="I19" s="108"/>
      <c r="J19" s="108"/>
    </row>
    <row r="20" spans="1:10" s="343" customFormat="1" ht="42" x14ac:dyDescent="0.35">
      <c r="A20" s="384"/>
      <c r="B20" s="370" t="s">
        <v>759</v>
      </c>
      <c r="C20" s="389" t="s">
        <v>760</v>
      </c>
      <c r="D20" s="140" t="s">
        <v>761</v>
      </c>
      <c r="E20" s="390" t="s">
        <v>762</v>
      </c>
      <c r="F20" s="81"/>
      <c r="G20" s="390"/>
      <c r="H20" s="391"/>
      <c r="I20" s="34"/>
      <c r="J20" s="392" t="s">
        <v>763</v>
      </c>
    </row>
    <row r="21" spans="1:10" x14ac:dyDescent="0.35">
      <c r="A21" s="115">
        <v>7</v>
      </c>
      <c r="B21" s="112" t="s">
        <v>164</v>
      </c>
      <c r="C21" s="346"/>
      <c r="D21" s="4"/>
      <c r="E21" s="4"/>
      <c r="F21" s="4"/>
      <c r="G21" s="4"/>
      <c r="H21" s="4"/>
      <c r="I21" s="4"/>
      <c r="J21" s="4"/>
    </row>
    <row r="22" spans="1:10" x14ac:dyDescent="0.35">
      <c r="A22" s="115"/>
      <c r="B22" s="112"/>
      <c r="C22" s="346"/>
      <c r="D22" s="4"/>
      <c r="E22" s="4"/>
      <c r="F22" s="4"/>
      <c r="G22" s="4"/>
      <c r="H22" s="4"/>
      <c r="I22" s="4"/>
      <c r="J22" s="4"/>
    </row>
    <row r="23" spans="1:10" ht="28.5" x14ac:dyDescent="0.45">
      <c r="A23" s="1123" t="s">
        <v>716</v>
      </c>
      <c r="B23" s="1123"/>
      <c r="C23" s="1123"/>
      <c r="D23" s="1123"/>
      <c r="E23" s="1123"/>
      <c r="F23" s="1123"/>
      <c r="G23" s="1123"/>
      <c r="H23" s="1123"/>
      <c r="I23" s="1123"/>
    </row>
    <row r="24" spans="1:10" ht="23.25" x14ac:dyDescent="0.35">
      <c r="A24" s="45"/>
      <c r="B24" s="67" t="s">
        <v>29</v>
      </c>
      <c r="C24" s="50" t="s">
        <v>717</v>
      </c>
      <c r="D24" s="207" t="s">
        <v>32</v>
      </c>
      <c r="E24" s="5"/>
      <c r="F24" s="68" t="s">
        <v>33</v>
      </c>
      <c r="G24" s="5"/>
      <c r="H24" s="68" t="s">
        <v>30</v>
      </c>
      <c r="I24" s="212"/>
    </row>
    <row r="25" spans="1:10" ht="23.25" x14ac:dyDescent="0.35">
      <c r="A25" s="45"/>
      <c r="B25" s="67" t="s">
        <v>50</v>
      </c>
      <c r="C25" s="50" t="s">
        <v>160</v>
      </c>
      <c r="D25" s="34"/>
      <c r="F25" s="2"/>
      <c r="G25" s="2"/>
      <c r="H25" s="2"/>
    </row>
    <row r="26" spans="1:10" ht="23.25" x14ac:dyDescent="0.35">
      <c r="A26" s="45"/>
      <c r="B26" s="67" t="s">
        <v>157</v>
      </c>
      <c r="C26" s="50" t="s">
        <v>1521</v>
      </c>
      <c r="D26" s="34"/>
      <c r="E26" s="2"/>
      <c r="F26" s="2"/>
      <c r="G26" s="2"/>
    </row>
    <row r="27" spans="1:10" ht="23.25" x14ac:dyDescent="0.35">
      <c r="A27" s="45"/>
      <c r="B27" s="67" t="s">
        <v>20</v>
      </c>
      <c r="C27" s="69" t="s">
        <v>31</v>
      </c>
      <c r="D27" s="70" t="s">
        <v>51</v>
      </c>
      <c r="E27" s="69"/>
      <c r="F27" s="69" t="s">
        <v>754</v>
      </c>
      <c r="G27" s="69" t="s">
        <v>53</v>
      </c>
      <c r="H27" s="69" t="s">
        <v>56</v>
      </c>
      <c r="I27" s="69" t="s">
        <v>54</v>
      </c>
      <c r="J27" s="69" t="s">
        <v>55</v>
      </c>
    </row>
    <row r="28" spans="1:10" ht="23.25" x14ac:dyDescent="0.35">
      <c r="A28" s="45"/>
      <c r="B28" s="48" t="s">
        <v>35</v>
      </c>
      <c r="D28" s="1" t="s">
        <v>166</v>
      </c>
      <c r="F28" s="34"/>
      <c r="H28" s="34"/>
      <c r="J28" s="34"/>
    </row>
    <row r="29" spans="1:10" ht="23.25" x14ac:dyDescent="0.35">
      <c r="A29" s="45"/>
      <c r="B29" s="48"/>
      <c r="D29" s="1" t="s">
        <v>167</v>
      </c>
      <c r="F29" s="34"/>
      <c r="H29" s="34"/>
    </row>
    <row r="30" spans="1:10" ht="23.25" x14ac:dyDescent="0.35">
      <c r="A30" s="45"/>
      <c r="B30" s="48"/>
      <c r="D30" s="1" t="s">
        <v>168</v>
      </c>
      <c r="F30" s="34"/>
      <c r="H30" s="34"/>
    </row>
    <row r="31" spans="1:10" ht="23.25" x14ac:dyDescent="0.35">
      <c r="A31" s="45"/>
      <c r="B31" s="48" t="s">
        <v>36</v>
      </c>
      <c r="D31" s="178" t="s">
        <v>417</v>
      </c>
      <c r="E31" s="34"/>
      <c r="F31" s="2"/>
      <c r="G31" s="2"/>
      <c r="H31" s="2"/>
    </row>
    <row r="32" spans="1:10" ht="23.25" x14ac:dyDescent="0.35">
      <c r="A32" s="45"/>
      <c r="B32" s="48"/>
      <c r="D32" s="178" t="s">
        <v>418</v>
      </c>
      <c r="E32" s="2"/>
      <c r="F32" s="2"/>
      <c r="G32" s="2"/>
      <c r="H32" s="2"/>
    </row>
    <row r="33" spans="1:10" ht="23.25" x14ac:dyDescent="0.35">
      <c r="A33" s="45"/>
      <c r="B33" s="48"/>
      <c r="D33" s="178" t="s">
        <v>419</v>
      </c>
      <c r="E33" s="2"/>
      <c r="F33" s="2"/>
      <c r="G33" s="2"/>
      <c r="H33" s="2"/>
    </row>
    <row r="34" spans="1:10" ht="23.25" x14ac:dyDescent="0.35">
      <c r="A34" s="45"/>
      <c r="B34" s="48"/>
      <c r="E34" s="2"/>
      <c r="F34" s="2"/>
      <c r="G34" s="2"/>
      <c r="H34" s="2"/>
    </row>
    <row r="35" spans="1:10" ht="23.25" x14ac:dyDescent="0.35">
      <c r="A35" s="45"/>
      <c r="B35" s="48"/>
      <c r="E35" s="2"/>
      <c r="F35" s="2"/>
      <c r="G35" s="2"/>
      <c r="H35" s="2"/>
    </row>
    <row r="36" spans="1:10" x14ac:dyDescent="0.35">
      <c r="A36" s="1128" t="s">
        <v>0</v>
      </c>
      <c r="B36" s="1128" t="s">
        <v>34</v>
      </c>
      <c r="C36" s="213" t="s">
        <v>755</v>
      </c>
      <c r="D36" s="393" t="s">
        <v>26</v>
      </c>
      <c r="E36" s="1130" t="s">
        <v>1</v>
      </c>
      <c r="F36" s="1131"/>
      <c r="G36" s="1131"/>
      <c r="H36" s="1131"/>
      <c r="I36" s="1132"/>
      <c r="J36" s="1133" t="s">
        <v>9</v>
      </c>
    </row>
    <row r="37" spans="1:10" ht="51.75" x14ac:dyDescent="0.35">
      <c r="A37" s="1138"/>
      <c r="B37" s="1138"/>
      <c r="C37" s="214" t="s">
        <v>756</v>
      </c>
      <c r="D37" s="3" t="s">
        <v>27</v>
      </c>
      <c r="E37" s="46" t="s">
        <v>4</v>
      </c>
      <c r="F37" s="46" t="s">
        <v>5</v>
      </c>
      <c r="G37" s="46" t="s">
        <v>1583</v>
      </c>
      <c r="H37" s="46" t="s">
        <v>28</v>
      </c>
      <c r="I37" s="46" t="s">
        <v>158</v>
      </c>
      <c r="J37" s="1134"/>
    </row>
    <row r="38" spans="1:10" ht="63" x14ac:dyDescent="0.35">
      <c r="A38" s="116">
        <v>8</v>
      </c>
      <c r="B38" s="111" t="s">
        <v>171</v>
      </c>
      <c r="C38" s="346"/>
      <c r="D38" s="4"/>
      <c r="E38" s="4"/>
      <c r="F38" s="4"/>
      <c r="G38" s="4"/>
      <c r="H38" s="4"/>
      <c r="I38" s="4"/>
      <c r="J38" s="4"/>
    </row>
    <row r="39" spans="1:10" s="352" customFormat="1" ht="42" x14ac:dyDescent="0.35">
      <c r="A39" s="394"/>
      <c r="B39" s="395" t="s">
        <v>764</v>
      </c>
      <c r="C39" s="396" t="s">
        <v>765</v>
      </c>
      <c r="D39" s="397" t="s">
        <v>766</v>
      </c>
      <c r="E39" s="398"/>
      <c r="F39" s="373"/>
      <c r="G39" s="399"/>
      <c r="H39" s="373"/>
      <c r="I39" s="222"/>
      <c r="J39" s="370" t="s">
        <v>767</v>
      </c>
    </row>
    <row r="40" spans="1:10" s="352" customFormat="1" x14ac:dyDescent="0.35">
      <c r="A40" s="400"/>
      <c r="B40" s="401"/>
      <c r="C40" s="396"/>
      <c r="D40" s="205"/>
      <c r="E40" s="398"/>
      <c r="F40" s="222"/>
      <c r="G40" s="399"/>
      <c r="H40" s="222"/>
      <c r="I40" s="222"/>
      <c r="J40" s="222"/>
    </row>
    <row r="41" spans="1:10" s="352" customFormat="1" x14ac:dyDescent="0.35">
      <c r="A41" s="400"/>
      <c r="B41" s="401"/>
      <c r="C41" s="396"/>
      <c r="D41" s="205"/>
      <c r="E41" s="398"/>
      <c r="F41" s="222"/>
      <c r="G41" s="399"/>
      <c r="H41" s="222"/>
      <c r="I41" s="222"/>
      <c r="J41" s="222"/>
    </row>
    <row r="42" spans="1:10" s="352" customFormat="1" ht="28.5" x14ac:dyDescent="0.45">
      <c r="A42" s="1123" t="s">
        <v>716</v>
      </c>
      <c r="B42" s="1123"/>
      <c r="C42" s="1123"/>
      <c r="D42" s="1123"/>
      <c r="E42" s="1123"/>
      <c r="F42" s="1123"/>
      <c r="G42" s="1123"/>
      <c r="H42" s="1123"/>
      <c r="I42" s="1123"/>
      <c r="J42" s="1"/>
    </row>
    <row r="43" spans="1:10" s="352" customFormat="1" ht="23.25" x14ac:dyDescent="0.35">
      <c r="A43" s="206"/>
      <c r="B43" s="206"/>
      <c r="C43" s="206"/>
      <c r="D43" s="206"/>
      <c r="E43" s="206"/>
      <c r="F43" s="206"/>
      <c r="G43" s="206"/>
      <c r="H43" s="206"/>
      <c r="I43" s="206"/>
      <c r="J43" s="1"/>
    </row>
    <row r="44" spans="1:10" s="352" customFormat="1" ht="23.25" x14ac:dyDescent="0.35">
      <c r="A44" s="45"/>
      <c r="B44" s="67" t="s">
        <v>29</v>
      </c>
      <c r="C44" s="50" t="s">
        <v>717</v>
      </c>
      <c r="D44" s="207" t="s">
        <v>32</v>
      </c>
      <c r="E44" s="5"/>
      <c r="F44" s="68" t="s">
        <v>33</v>
      </c>
      <c r="G44" s="5"/>
      <c r="H44" s="68" t="s">
        <v>30</v>
      </c>
      <c r="I44" s="212"/>
      <c r="J44" s="1"/>
    </row>
    <row r="45" spans="1:10" s="352" customFormat="1" ht="23.25" x14ac:dyDescent="0.35">
      <c r="A45" s="45"/>
      <c r="B45" s="67" t="s">
        <v>50</v>
      </c>
      <c r="C45" s="50" t="s">
        <v>160</v>
      </c>
      <c r="D45" s="34"/>
      <c r="E45" s="1"/>
      <c r="F45" s="2"/>
      <c r="G45" s="2"/>
      <c r="H45" s="2"/>
      <c r="I45" s="1"/>
      <c r="J45" s="1"/>
    </row>
    <row r="46" spans="1:10" s="352" customFormat="1" ht="23.25" x14ac:dyDescent="0.35">
      <c r="A46" s="45"/>
      <c r="B46" s="67" t="s">
        <v>157</v>
      </c>
      <c r="C46" s="50" t="s">
        <v>1521</v>
      </c>
      <c r="D46" s="34"/>
      <c r="E46" s="2"/>
      <c r="F46" s="2"/>
      <c r="G46" s="2"/>
      <c r="H46" s="1"/>
      <c r="I46" s="1"/>
      <c r="J46" s="1"/>
    </row>
    <row r="47" spans="1:10" s="352" customFormat="1" ht="23.25" x14ac:dyDescent="0.3">
      <c r="A47" s="45"/>
      <c r="B47" s="67" t="s">
        <v>20</v>
      </c>
      <c r="C47" s="69" t="s">
        <v>31</v>
      </c>
      <c r="D47" s="70" t="s">
        <v>51</v>
      </c>
      <c r="E47" s="69"/>
      <c r="F47" s="69" t="s">
        <v>754</v>
      </c>
      <c r="G47" s="69" t="s">
        <v>53</v>
      </c>
      <c r="H47" s="69" t="s">
        <v>56</v>
      </c>
      <c r="I47" s="69" t="s">
        <v>54</v>
      </c>
      <c r="J47" s="69" t="s">
        <v>55</v>
      </c>
    </row>
    <row r="48" spans="1:10" s="352" customFormat="1" ht="23.25" x14ac:dyDescent="0.35">
      <c r="A48" s="45"/>
      <c r="B48" s="48" t="s">
        <v>35</v>
      </c>
      <c r="C48" s="1"/>
      <c r="D48" s="1" t="s">
        <v>166</v>
      </c>
      <c r="E48" s="1"/>
      <c r="F48" s="34"/>
      <c r="G48" s="1"/>
      <c r="H48" s="34"/>
      <c r="I48" s="1"/>
      <c r="J48" s="34"/>
    </row>
    <row r="49" spans="1:10" s="352" customFormat="1" ht="23.25" x14ac:dyDescent="0.35">
      <c r="A49" s="45"/>
      <c r="B49" s="48"/>
      <c r="C49" s="1"/>
      <c r="D49" s="1" t="s">
        <v>167</v>
      </c>
      <c r="E49" s="1"/>
      <c r="F49" s="34"/>
      <c r="G49" s="1"/>
      <c r="H49" s="34"/>
      <c r="I49" s="1"/>
      <c r="J49" s="1"/>
    </row>
    <row r="50" spans="1:10" s="352" customFormat="1" ht="23.25" x14ac:dyDescent="0.35">
      <c r="A50" s="45"/>
      <c r="B50" s="48"/>
      <c r="C50" s="1"/>
      <c r="D50" s="1" t="s">
        <v>168</v>
      </c>
      <c r="E50" s="1"/>
      <c r="F50" s="34"/>
      <c r="G50" s="1"/>
      <c r="H50" s="34"/>
      <c r="I50" s="1"/>
      <c r="J50" s="1"/>
    </row>
    <row r="51" spans="1:10" s="352" customFormat="1" ht="23.25" x14ac:dyDescent="0.35">
      <c r="A51" s="45"/>
      <c r="B51" s="48" t="s">
        <v>36</v>
      </c>
      <c r="C51" s="1"/>
      <c r="D51" s="178" t="s">
        <v>417</v>
      </c>
      <c r="E51" s="34"/>
      <c r="F51" s="2"/>
      <c r="G51" s="2"/>
      <c r="H51" s="2"/>
      <c r="I51" s="1"/>
      <c r="J51" s="1"/>
    </row>
    <row r="52" spans="1:10" s="352" customFormat="1" ht="23.25" x14ac:dyDescent="0.35">
      <c r="A52" s="45"/>
      <c r="B52" s="48"/>
      <c r="C52" s="1"/>
      <c r="D52" s="178" t="s">
        <v>418</v>
      </c>
      <c r="E52" s="2"/>
      <c r="F52" s="2"/>
      <c r="G52" s="2"/>
      <c r="H52" s="2"/>
      <c r="I52" s="1"/>
      <c r="J52" s="1"/>
    </row>
    <row r="53" spans="1:10" s="352" customFormat="1" ht="23.25" x14ac:dyDescent="0.35">
      <c r="A53" s="45"/>
      <c r="B53" s="48"/>
      <c r="C53" s="1"/>
      <c r="D53" s="178" t="s">
        <v>419</v>
      </c>
      <c r="E53" s="2"/>
      <c r="F53" s="2"/>
      <c r="G53" s="2"/>
      <c r="H53" s="2"/>
      <c r="I53" s="1"/>
      <c r="J53" s="1"/>
    </row>
    <row r="54" spans="1:10" s="352" customFormat="1" ht="23.25" x14ac:dyDescent="0.35">
      <c r="A54" s="45"/>
      <c r="B54" s="48"/>
      <c r="C54" s="1"/>
      <c r="D54" s="1"/>
      <c r="E54" s="2"/>
      <c r="F54" s="2"/>
      <c r="G54" s="2"/>
      <c r="H54" s="2"/>
      <c r="I54" s="1"/>
      <c r="J54" s="1"/>
    </row>
    <row r="55" spans="1:10" s="352" customFormat="1" ht="23.25" x14ac:dyDescent="0.35">
      <c r="A55" s="45"/>
      <c r="B55" s="48"/>
      <c r="C55" s="1"/>
      <c r="D55" s="1"/>
      <c r="E55" s="2"/>
      <c r="F55" s="2"/>
      <c r="G55" s="2"/>
      <c r="H55" s="2"/>
      <c r="I55" s="1"/>
      <c r="J55" s="1"/>
    </row>
    <row r="56" spans="1:10" s="352" customFormat="1" x14ac:dyDescent="0.3">
      <c r="A56" s="1128" t="s">
        <v>0</v>
      </c>
      <c r="B56" s="1128" t="s">
        <v>34</v>
      </c>
      <c r="C56" s="213" t="s">
        <v>755</v>
      </c>
      <c r="D56" s="383" t="s">
        <v>26</v>
      </c>
      <c r="E56" s="1130" t="s">
        <v>1</v>
      </c>
      <c r="F56" s="1131"/>
      <c r="G56" s="1131"/>
      <c r="H56" s="1131"/>
      <c r="I56" s="1132"/>
      <c r="J56" s="1133" t="s">
        <v>9</v>
      </c>
    </row>
    <row r="57" spans="1:10" s="352" customFormat="1" ht="51.75" x14ac:dyDescent="0.35">
      <c r="A57" s="1138"/>
      <c r="B57" s="1138"/>
      <c r="C57" s="214" t="s">
        <v>756</v>
      </c>
      <c r="D57" s="3" t="s">
        <v>27</v>
      </c>
      <c r="E57" s="46" t="s">
        <v>4</v>
      </c>
      <c r="F57" s="46" t="s">
        <v>5</v>
      </c>
      <c r="G57" s="46" t="s">
        <v>1583</v>
      </c>
      <c r="H57" s="46" t="s">
        <v>28</v>
      </c>
      <c r="I57" s="46" t="s">
        <v>158</v>
      </c>
      <c r="J57" s="1134"/>
    </row>
    <row r="58" spans="1:10" s="352" customFormat="1" ht="37.5" x14ac:dyDescent="0.3">
      <c r="A58" s="142"/>
      <c r="B58" s="402" t="s">
        <v>768</v>
      </c>
      <c r="C58" s="403" t="s">
        <v>769</v>
      </c>
      <c r="D58" s="354" t="s">
        <v>770</v>
      </c>
      <c r="E58" s="404"/>
      <c r="G58" s="404">
        <v>15000</v>
      </c>
      <c r="H58" s="350"/>
      <c r="I58" s="350"/>
      <c r="J58" s="354" t="s">
        <v>771</v>
      </c>
    </row>
    <row r="59" spans="1:10" s="352" customFormat="1" ht="18.75" x14ac:dyDescent="0.3">
      <c r="A59" s="142"/>
      <c r="B59" s="402" t="s">
        <v>772</v>
      </c>
      <c r="C59" s="403" t="s">
        <v>773</v>
      </c>
      <c r="D59" s="354" t="s">
        <v>735</v>
      </c>
      <c r="E59" s="404"/>
      <c r="F59" s="404">
        <v>10000</v>
      </c>
      <c r="G59" s="350"/>
      <c r="H59" s="350"/>
      <c r="I59" s="350"/>
      <c r="J59" s="354" t="s">
        <v>774</v>
      </c>
    </row>
    <row r="60" spans="1:10" s="352" customFormat="1" ht="18.75" x14ac:dyDescent="0.3">
      <c r="A60" s="405"/>
      <c r="B60" s="406"/>
      <c r="C60" s="407"/>
      <c r="D60" s="408"/>
      <c r="E60" s="409"/>
      <c r="F60" s="409"/>
      <c r="G60" s="358"/>
      <c r="H60" s="358"/>
      <c r="I60" s="358"/>
      <c r="J60" s="360"/>
    </row>
    <row r="61" spans="1:10" s="352" customFormat="1" ht="18.75" x14ac:dyDescent="0.3">
      <c r="A61" s="405"/>
      <c r="B61" s="406"/>
      <c r="C61" s="410"/>
      <c r="D61" s="408"/>
      <c r="E61" s="409"/>
      <c r="F61" s="409"/>
      <c r="G61" s="358"/>
      <c r="H61" s="358"/>
      <c r="I61" s="358"/>
      <c r="J61" s="360"/>
    </row>
    <row r="62" spans="1:10" x14ac:dyDescent="0.35">
      <c r="A62" s="35"/>
      <c r="B62" s="1135" t="s">
        <v>4</v>
      </c>
      <c r="C62" s="1136"/>
      <c r="D62" s="1137"/>
      <c r="E62" s="161">
        <v>75000</v>
      </c>
      <c r="F62" s="161">
        <v>10000</v>
      </c>
      <c r="G62" s="161">
        <v>65000</v>
      </c>
      <c r="H62" s="35"/>
      <c r="I62" s="35"/>
      <c r="J62" s="35"/>
    </row>
  </sheetData>
  <mergeCells count="16">
    <mergeCell ref="J15:J16"/>
    <mergeCell ref="A1:I1"/>
    <mergeCell ref="A15:A16"/>
    <mergeCell ref="B15:B16"/>
    <mergeCell ref="E15:I15"/>
    <mergeCell ref="J56:J57"/>
    <mergeCell ref="A23:I23"/>
    <mergeCell ref="A36:A37"/>
    <mergeCell ref="B36:B37"/>
    <mergeCell ref="E36:I36"/>
    <mergeCell ref="J36:J37"/>
    <mergeCell ref="B62:D62"/>
    <mergeCell ref="A42:I42"/>
    <mergeCell ref="A56:A57"/>
    <mergeCell ref="B56:B57"/>
    <mergeCell ref="E56:I56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9"/>
  <sheetViews>
    <sheetView zoomScale="90" zoomScaleNormal="90" workbookViewId="0">
      <selection activeCell="G31" sqref="G3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5.85546875" style="1" customWidth="1"/>
    <col min="4" max="4" width="13.42578125" style="1" customWidth="1"/>
    <col min="5" max="5" width="9.85546875" style="1" customWidth="1"/>
    <col min="6" max="6" width="12.5703125" style="1" customWidth="1"/>
    <col min="7" max="7" width="8.5703125" style="1" customWidth="1"/>
    <col min="8" max="8" width="10.85546875" style="1" customWidth="1"/>
    <col min="9" max="9" width="8.5703125" style="1" customWidth="1"/>
    <col min="10" max="10" width="18.28515625" style="1" customWidth="1"/>
    <col min="11" max="16384" width="9.140625" style="1"/>
  </cols>
  <sheetData>
    <row r="1" spans="1:11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1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1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1" ht="21" customHeight="1" x14ac:dyDescent="0.35">
      <c r="A4" s="45"/>
      <c r="B4" s="67" t="s">
        <v>50</v>
      </c>
      <c r="C4" s="50" t="s">
        <v>160</v>
      </c>
      <c r="D4" s="34"/>
      <c r="F4" s="2"/>
      <c r="G4" s="2"/>
      <c r="H4" s="2"/>
    </row>
    <row r="5" spans="1:11" ht="21" customHeight="1" x14ac:dyDescent="0.35">
      <c r="A5" s="45"/>
      <c r="B5" s="67" t="s">
        <v>157</v>
      </c>
      <c r="C5" s="50" t="s">
        <v>421</v>
      </c>
      <c r="D5" s="34"/>
      <c r="E5" s="2"/>
      <c r="F5" s="2"/>
      <c r="G5" s="2"/>
    </row>
    <row r="6" spans="1:11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1" ht="21" customHeight="1" x14ac:dyDescent="0.35">
      <c r="A7" s="45"/>
      <c r="B7" s="48" t="s">
        <v>35</v>
      </c>
      <c r="D7" s="178" t="s">
        <v>422</v>
      </c>
      <c r="F7" s="34"/>
      <c r="H7" s="34"/>
      <c r="J7" s="34"/>
    </row>
    <row r="8" spans="1:11" ht="21" customHeight="1" x14ac:dyDescent="0.35">
      <c r="A8" s="45"/>
      <c r="B8" s="48" t="s">
        <v>36</v>
      </c>
      <c r="D8" s="178" t="s">
        <v>423</v>
      </c>
      <c r="E8" s="34"/>
      <c r="F8" s="2"/>
      <c r="G8" s="2"/>
      <c r="H8" s="2"/>
    </row>
    <row r="9" spans="1:11" ht="21" customHeight="1" x14ac:dyDescent="0.35">
      <c r="A9" s="45"/>
      <c r="B9" s="48"/>
      <c r="E9" s="2"/>
      <c r="F9" s="2"/>
      <c r="G9" s="2"/>
      <c r="H9" s="2"/>
    </row>
    <row r="10" spans="1:11" ht="21" customHeight="1" x14ac:dyDescent="0.35">
      <c r="A10" s="1128" t="s">
        <v>0</v>
      </c>
      <c r="B10" s="1128" t="s">
        <v>34</v>
      </c>
      <c r="C10" s="218" t="s">
        <v>775</v>
      </c>
      <c r="D10" s="383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1" ht="34.5" x14ac:dyDescent="0.35">
      <c r="A11" s="1138"/>
      <c r="B11" s="1138"/>
      <c r="C11" s="219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1" s="11" customFormat="1" ht="42" x14ac:dyDescent="0.2">
      <c r="A12" s="166">
        <v>9</v>
      </c>
      <c r="B12" s="170" t="s">
        <v>172</v>
      </c>
      <c r="C12" s="108"/>
      <c r="D12" s="108"/>
      <c r="E12" s="108">
        <v>0</v>
      </c>
      <c r="F12" s="108"/>
      <c r="G12" s="108"/>
      <c r="H12" s="108"/>
      <c r="I12" s="108"/>
      <c r="J12" s="108"/>
    </row>
    <row r="13" spans="1:11" s="352" customFormat="1" ht="21.75" customHeight="1" x14ac:dyDescent="0.3">
      <c r="A13" s="417"/>
      <c r="B13" s="385" t="s">
        <v>1318</v>
      </c>
      <c r="C13" s="403" t="s">
        <v>777</v>
      </c>
      <c r="D13" s="418" t="s">
        <v>778</v>
      </c>
      <c r="F13" s="419" t="s">
        <v>732</v>
      </c>
      <c r="G13" s="420"/>
      <c r="H13" s="419"/>
      <c r="J13" s="354" t="s">
        <v>779</v>
      </c>
      <c r="K13" s="421"/>
    </row>
    <row r="14" spans="1:11" ht="42" x14ac:dyDescent="0.35">
      <c r="A14" s="113">
        <v>10</v>
      </c>
      <c r="B14" s="114" t="s">
        <v>173</v>
      </c>
      <c r="C14" s="346"/>
      <c r="D14" s="4"/>
      <c r="E14" s="4"/>
      <c r="F14" s="4"/>
      <c r="G14" s="4"/>
      <c r="H14" s="4"/>
      <c r="I14" s="4"/>
      <c r="J14" s="4"/>
    </row>
    <row r="15" spans="1:11" x14ac:dyDescent="0.35">
      <c r="A15" s="113">
        <v>11</v>
      </c>
      <c r="B15" s="112" t="s">
        <v>164</v>
      </c>
      <c r="C15" s="346"/>
      <c r="D15" s="4"/>
      <c r="E15" s="4">
        <v>0</v>
      </c>
      <c r="F15" s="4"/>
      <c r="G15" s="4"/>
      <c r="H15" s="4"/>
      <c r="I15" s="4"/>
      <c r="J15" s="4"/>
    </row>
    <row r="16" spans="1:11" ht="63" x14ac:dyDescent="0.35">
      <c r="A16" s="113">
        <v>12</v>
      </c>
      <c r="B16" s="118" t="s">
        <v>174</v>
      </c>
      <c r="C16" s="346"/>
      <c r="D16" s="4"/>
      <c r="E16" s="4">
        <v>0</v>
      </c>
      <c r="F16" s="4"/>
      <c r="G16" s="4"/>
      <c r="H16" s="4"/>
      <c r="I16" s="4"/>
      <c r="J16" s="4"/>
    </row>
    <row r="17" spans="1:10" s="352" customFormat="1" ht="26.25" customHeight="1" x14ac:dyDescent="0.3">
      <c r="A17" s="422"/>
      <c r="B17" s="423" t="s">
        <v>1319</v>
      </c>
      <c r="C17" s="424" t="s">
        <v>780</v>
      </c>
      <c r="D17" s="425"/>
      <c r="E17" s="426"/>
      <c r="F17" s="425"/>
      <c r="G17" s="425"/>
      <c r="H17" s="425"/>
      <c r="I17" s="425"/>
      <c r="J17" s="425" t="s">
        <v>763</v>
      </c>
    </row>
    <row r="18" spans="1:10" s="352" customFormat="1" ht="37.5" x14ac:dyDescent="0.3">
      <c r="A18" s="375"/>
      <c r="B18" s="423" t="s">
        <v>1320</v>
      </c>
      <c r="C18" s="427" t="s">
        <v>781</v>
      </c>
      <c r="D18" s="428" t="s">
        <v>782</v>
      </c>
      <c r="E18" s="1139" t="s">
        <v>783</v>
      </c>
      <c r="F18" s="1140"/>
      <c r="G18" s="1141"/>
      <c r="H18" s="429"/>
      <c r="I18" s="430"/>
      <c r="J18" s="431" t="s">
        <v>784</v>
      </c>
    </row>
    <row r="19" spans="1:10" s="352" customFormat="1" ht="18.75" x14ac:dyDescent="0.3">
      <c r="A19" s="375"/>
      <c r="B19" s="423"/>
      <c r="C19" s="427"/>
      <c r="D19" s="428"/>
      <c r="E19" s="432"/>
      <c r="F19" s="433"/>
      <c r="G19" s="434"/>
      <c r="H19" s="429"/>
      <c r="I19" s="430"/>
      <c r="J19" s="431"/>
    </row>
    <row r="20" spans="1:10" s="352" customFormat="1" ht="18.75" x14ac:dyDescent="0.3">
      <c r="A20" s="375"/>
      <c r="B20" s="423"/>
      <c r="C20" s="427"/>
      <c r="D20" s="428"/>
      <c r="E20" s="432"/>
      <c r="F20" s="433"/>
      <c r="G20" s="434"/>
      <c r="H20" s="429"/>
      <c r="I20" s="430"/>
      <c r="J20" s="431"/>
    </row>
    <row r="21" spans="1:10" s="352" customFormat="1" ht="28.5" x14ac:dyDescent="0.45">
      <c r="A21" s="1123" t="s">
        <v>716</v>
      </c>
      <c r="B21" s="1123"/>
      <c r="C21" s="1123"/>
      <c r="D21" s="1123"/>
      <c r="E21" s="1123"/>
      <c r="F21" s="1123"/>
      <c r="G21" s="1123"/>
      <c r="H21" s="1123"/>
      <c r="I21" s="1123"/>
      <c r="J21" s="1"/>
    </row>
    <row r="22" spans="1:10" s="352" customFormat="1" ht="23.25" x14ac:dyDescent="0.35">
      <c r="A22" s="206"/>
      <c r="B22" s="206"/>
      <c r="C22" s="206"/>
      <c r="D22" s="206"/>
      <c r="E22" s="206"/>
      <c r="F22" s="206"/>
      <c r="G22" s="206"/>
      <c r="H22" s="206"/>
      <c r="I22" s="206"/>
      <c r="J22" s="1"/>
    </row>
    <row r="23" spans="1:10" s="352" customFormat="1" ht="23.25" x14ac:dyDescent="0.35">
      <c r="A23" s="45"/>
      <c r="B23" s="67" t="s">
        <v>29</v>
      </c>
      <c r="C23" s="50" t="s">
        <v>717</v>
      </c>
      <c r="D23" s="216" t="s">
        <v>32</v>
      </c>
      <c r="E23" s="5"/>
      <c r="F23" s="68" t="s">
        <v>33</v>
      </c>
      <c r="G23" s="5"/>
      <c r="H23" s="68" t="s">
        <v>30</v>
      </c>
      <c r="I23" s="217"/>
      <c r="J23" s="1"/>
    </row>
    <row r="24" spans="1:10" s="352" customFormat="1" ht="23.25" x14ac:dyDescent="0.35">
      <c r="A24" s="45"/>
      <c r="B24" s="67" t="s">
        <v>50</v>
      </c>
      <c r="C24" s="50" t="s">
        <v>160</v>
      </c>
      <c r="D24" s="34"/>
      <c r="E24" s="1"/>
      <c r="F24" s="2"/>
      <c r="G24" s="2"/>
      <c r="H24" s="2"/>
      <c r="I24" s="1"/>
      <c r="J24" s="1"/>
    </row>
    <row r="25" spans="1:10" s="352" customFormat="1" ht="23.25" x14ac:dyDescent="0.35">
      <c r="A25" s="45"/>
      <c r="B25" s="67" t="s">
        <v>157</v>
      </c>
      <c r="C25" s="50" t="s">
        <v>786</v>
      </c>
      <c r="D25" s="34"/>
      <c r="E25" s="2"/>
      <c r="F25" s="2"/>
      <c r="G25" s="2"/>
      <c r="H25" s="1"/>
      <c r="I25" s="1"/>
      <c r="J25" s="1"/>
    </row>
    <row r="26" spans="1:10" s="352" customFormat="1" ht="23.25" x14ac:dyDescent="0.3">
      <c r="A26" s="45"/>
      <c r="B26" s="67" t="s">
        <v>20</v>
      </c>
      <c r="C26" s="69" t="s">
        <v>31</v>
      </c>
      <c r="D26" s="70" t="s">
        <v>51</v>
      </c>
      <c r="E26" s="69"/>
      <c r="F26" s="69" t="s">
        <v>719</v>
      </c>
      <c r="G26" s="69" t="s">
        <v>53</v>
      </c>
      <c r="H26" s="69" t="s">
        <v>56</v>
      </c>
      <c r="I26" s="69" t="s">
        <v>54</v>
      </c>
      <c r="J26" s="69" t="s">
        <v>55</v>
      </c>
    </row>
    <row r="27" spans="1:10" s="352" customFormat="1" ht="23.25" x14ac:dyDescent="0.35">
      <c r="A27" s="45"/>
      <c r="B27" s="48" t="s">
        <v>35</v>
      </c>
      <c r="C27" s="1"/>
      <c r="D27" s="1" t="s">
        <v>785</v>
      </c>
      <c r="E27" s="1"/>
      <c r="F27" s="34"/>
      <c r="G27" s="1"/>
      <c r="H27" s="34"/>
      <c r="I27" s="1"/>
      <c r="J27" s="34"/>
    </row>
    <row r="28" spans="1:10" s="352" customFormat="1" ht="23.25" x14ac:dyDescent="0.35">
      <c r="A28" s="45"/>
      <c r="B28" s="48" t="s">
        <v>36</v>
      </c>
      <c r="C28" s="1"/>
      <c r="D28" s="178" t="s">
        <v>423</v>
      </c>
      <c r="E28" s="34"/>
      <c r="F28" s="2"/>
      <c r="G28" s="2"/>
      <c r="H28" s="2"/>
      <c r="I28" s="1"/>
      <c r="J28" s="1"/>
    </row>
    <row r="29" spans="1:10" s="352" customFormat="1" ht="23.25" x14ac:dyDescent="0.35">
      <c r="A29" s="45"/>
      <c r="B29" s="48"/>
      <c r="C29" s="1"/>
      <c r="D29" s="1"/>
      <c r="E29" s="2"/>
      <c r="F29" s="2"/>
      <c r="G29" s="2"/>
      <c r="H29" s="2"/>
      <c r="I29" s="1"/>
      <c r="J29" s="1"/>
    </row>
    <row r="30" spans="1:10" s="352" customFormat="1" x14ac:dyDescent="0.3">
      <c r="A30" s="1128" t="s">
        <v>0</v>
      </c>
      <c r="B30" s="1128" t="s">
        <v>34</v>
      </c>
      <c r="C30" s="218" t="s">
        <v>775</v>
      </c>
      <c r="D30" s="383" t="s">
        <v>26</v>
      </c>
      <c r="E30" s="1130" t="s">
        <v>1</v>
      </c>
      <c r="F30" s="1131"/>
      <c r="G30" s="1131"/>
      <c r="H30" s="1131"/>
      <c r="I30" s="1132"/>
      <c r="J30" s="1133" t="s">
        <v>9</v>
      </c>
    </row>
    <row r="31" spans="1:10" s="352" customFormat="1" ht="34.5" x14ac:dyDescent="0.35">
      <c r="A31" s="1138"/>
      <c r="B31" s="1138"/>
      <c r="C31" s="219" t="s">
        <v>776</v>
      </c>
      <c r="D31" s="3" t="s">
        <v>27</v>
      </c>
      <c r="E31" s="46" t="s">
        <v>4</v>
      </c>
      <c r="F31" s="46" t="s">
        <v>5</v>
      </c>
      <c r="G31" s="46" t="s">
        <v>1583</v>
      </c>
      <c r="H31" s="46" t="s">
        <v>28</v>
      </c>
      <c r="I31" s="46" t="s">
        <v>158</v>
      </c>
      <c r="J31" s="1134"/>
    </row>
    <row r="32" spans="1:10" s="352" customFormat="1" ht="66" customHeight="1" x14ac:dyDescent="0.3">
      <c r="A32" s="375"/>
      <c r="B32" s="435" t="s">
        <v>1321</v>
      </c>
      <c r="C32" s="436" t="s">
        <v>750</v>
      </c>
      <c r="D32" s="428" t="s">
        <v>782</v>
      </c>
      <c r="E32" s="437"/>
      <c r="F32" s="438"/>
      <c r="G32" s="438"/>
      <c r="H32" s="438"/>
      <c r="I32" s="438"/>
      <c r="J32" s="423" t="s">
        <v>752</v>
      </c>
    </row>
    <row r="33" spans="1:10" s="352" customFormat="1" ht="24.75" customHeight="1" x14ac:dyDescent="0.35">
      <c r="A33" s="375"/>
      <c r="B33" s="439"/>
      <c r="C33" s="395"/>
      <c r="D33" s="440"/>
      <c r="E33" s="441"/>
      <c r="F33" s="373"/>
      <c r="G33" s="373"/>
      <c r="H33" s="373"/>
      <c r="I33" s="373"/>
      <c r="J33" s="370"/>
    </row>
    <row r="34" spans="1:10" s="352" customFormat="1" ht="24.75" customHeight="1" x14ac:dyDescent="0.35">
      <c r="A34" s="375"/>
      <c r="B34" s="439"/>
      <c r="C34" s="395"/>
      <c r="D34" s="440"/>
      <c r="E34" s="441"/>
      <c r="F34" s="373"/>
      <c r="G34" s="373"/>
      <c r="H34" s="373"/>
      <c r="I34" s="373"/>
      <c r="J34" s="370"/>
    </row>
    <row r="35" spans="1:10" s="352" customFormat="1" ht="24.75" customHeight="1" x14ac:dyDescent="0.35">
      <c r="A35" s="375"/>
      <c r="B35" s="439"/>
      <c r="C35" s="395"/>
      <c r="D35" s="440"/>
      <c r="E35" s="441"/>
      <c r="F35" s="373"/>
      <c r="G35" s="373"/>
      <c r="H35" s="373"/>
      <c r="I35" s="373"/>
      <c r="J35" s="370"/>
    </row>
    <row r="36" spans="1:10" s="352" customFormat="1" ht="27.75" customHeight="1" x14ac:dyDescent="0.35">
      <c r="A36" s="375"/>
      <c r="B36" s="439"/>
      <c r="C36" s="395"/>
      <c r="D36" s="440"/>
      <c r="E36" s="441"/>
      <c r="F36" s="373"/>
      <c r="G36" s="373"/>
      <c r="H36" s="373"/>
      <c r="I36" s="373"/>
      <c r="J36" s="370"/>
    </row>
    <row r="37" spans="1:10" s="352" customFormat="1" ht="30.75" customHeight="1" x14ac:dyDescent="0.35">
      <c r="A37" s="375"/>
      <c r="B37" s="439"/>
      <c r="C37" s="395"/>
      <c r="D37" s="440"/>
      <c r="E37" s="441"/>
      <c r="F37" s="373"/>
      <c r="G37" s="373"/>
      <c r="H37" s="373"/>
      <c r="I37" s="373"/>
      <c r="J37" s="370"/>
    </row>
    <row r="38" spans="1:10" s="352" customFormat="1" ht="23.25" customHeight="1" x14ac:dyDescent="0.35">
      <c r="A38" s="375"/>
      <c r="B38" s="439"/>
      <c r="C38" s="395"/>
      <c r="D38" s="440"/>
      <c r="E38" s="442"/>
      <c r="F38" s="313"/>
      <c r="G38" s="313"/>
      <c r="H38" s="313"/>
      <c r="I38" s="313"/>
      <c r="J38" s="443"/>
    </row>
    <row r="39" spans="1:10" s="352" customFormat="1" ht="18.75" x14ac:dyDescent="0.3">
      <c r="A39" s="444"/>
      <c r="B39" s="445" t="s">
        <v>4</v>
      </c>
      <c r="C39" s="446"/>
      <c r="D39" s="447"/>
      <c r="E39" s="448">
        <v>0</v>
      </c>
      <c r="F39" s="449"/>
      <c r="G39" s="365"/>
      <c r="H39" s="365"/>
      <c r="I39" s="365"/>
      <c r="J39" s="365"/>
    </row>
  </sheetData>
  <mergeCells count="11">
    <mergeCell ref="J30:J31"/>
    <mergeCell ref="E18:G18"/>
    <mergeCell ref="A21:I21"/>
    <mergeCell ref="A30:A31"/>
    <mergeCell ref="B30:B31"/>
    <mergeCell ref="E30:I30"/>
    <mergeCell ref="A1:I1"/>
    <mergeCell ref="A10:A11"/>
    <mergeCell ref="B10:B11"/>
    <mergeCell ref="E10:I10"/>
    <mergeCell ref="J10:J1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110" zoomScaleNormal="110" workbookViewId="0">
      <selection activeCell="G12" sqref="G12"/>
    </sheetView>
  </sheetViews>
  <sheetFormatPr defaultColWidth="9.140625" defaultRowHeight="21" x14ac:dyDescent="0.35"/>
  <cols>
    <col min="1" max="1" width="5.7109375" style="1" customWidth="1"/>
    <col min="2" max="2" width="30.7109375" style="1" customWidth="1"/>
    <col min="3" max="3" width="10.42578125" style="1" customWidth="1"/>
    <col min="4" max="4" width="13.7109375" style="1" customWidth="1"/>
    <col min="5" max="5" width="12.7109375" style="1" customWidth="1"/>
    <col min="6" max="6" width="11.85546875" style="1" customWidth="1"/>
    <col min="7" max="7" width="12.28515625" style="1" customWidth="1"/>
    <col min="8" max="8" width="11.85546875" style="1" customWidth="1"/>
    <col min="9" max="9" width="9.5703125" style="1" customWidth="1"/>
    <col min="10" max="10" width="15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175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793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754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176</v>
      </c>
      <c r="D7" s="178" t="s">
        <v>424</v>
      </c>
      <c r="F7" s="34"/>
      <c r="H7" s="34"/>
      <c r="J7" s="34"/>
    </row>
    <row r="8" spans="1:10" ht="21" customHeight="1" x14ac:dyDescent="0.35">
      <c r="A8" s="45"/>
      <c r="B8" s="48" t="s">
        <v>177</v>
      </c>
      <c r="D8" s="178" t="s">
        <v>425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775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776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x14ac:dyDescent="0.3">
      <c r="A11" s="168">
        <v>13</v>
      </c>
      <c r="B11" s="147" t="s">
        <v>178</v>
      </c>
      <c r="C11" s="340" t="s">
        <v>740</v>
      </c>
      <c r="D11" s="340" t="s">
        <v>787</v>
      </c>
      <c r="E11" s="450" t="s">
        <v>788</v>
      </c>
      <c r="F11" s="160"/>
      <c r="G11" s="160"/>
      <c r="H11" s="160"/>
      <c r="I11" s="160"/>
      <c r="J11" s="340" t="s">
        <v>789</v>
      </c>
    </row>
    <row r="12" spans="1:10" s="11" customFormat="1" ht="42" x14ac:dyDescent="0.3">
      <c r="A12" s="109">
        <v>14</v>
      </c>
      <c r="B12" s="114" t="s">
        <v>179</v>
      </c>
      <c r="C12" s="340" t="s">
        <v>790</v>
      </c>
      <c r="D12" s="340" t="s">
        <v>722</v>
      </c>
      <c r="E12" s="451" t="s">
        <v>788</v>
      </c>
      <c r="F12" s="160"/>
      <c r="G12" s="160"/>
      <c r="H12" s="160"/>
      <c r="I12" s="160"/>
      <c r="J12" s="340" t="s">
        <v>789</v>
      </c>
    </row>
    <row r="13" spans="1:10" s="11" customFormat="1" x14ac:dyDescent="0.35">
      <c r="A13" s="120">
        <v>15</v>
      </c>
      <c r="B13" s="112" t="s">
        <v>180</v>
      </c>
      <c r="C13" s="340" t="s">
        <v>790</v>
      </c>
      <c r="D13" s="340" t="s">
        <v>791</v>
      </c>
      <c r="E13" s="450" t="s">
        <v>788</v>
      </c>
      <c r="F13" s="160"/>
      <c r="G13" s="160"/>
      <c r="H13" s="160"/>
      <c r="I13" s="160"/>
      <c r="J13" s="340" t="s">
        <v>789</v>
      </c>
    </row>
    <row r="14" spans="1:10" ht="63" x14ac:dyDescent="0.35">
      <c r="A14" s="109">
        <v>16</v>
      </c>
      <c r="B14" s="121" t="s">
        <v>181</v>
      </c>
      <c r="C14" s="340" t="s">
        <v>790</v>
      </c>
      <c r="D14" s="354" t="s">
        <v>792</v>
      </c>
      <c r="E14" s="350" t="s">
        <v>788</v>
      </c>
      <c r="F14" s="350"/>
      <c r="G14" s="350"/>
      <c r="H14" s="350"/>
      <c r="I14" s="350"/>
      <c r="J14" s="340" t="s">
        <v>789</v>
      </c>
    </row>
    <row r="15" spans="1:10" x14ac:dyDescent="0.35">
      <c r="A15" s="452"/>
      <c r="B15" s="453"/>
      <c r="C15" s="340"/>
      <c r="D15" s="354"/>
      <c r="E15" s="350"/>
      <c r="F15" s="350"/>
      <c r="G15" s="350"/>
      <c r="H15" s="350"/>
      <c r="I15" s="350"/>
      <c r="J15" s="340"/>
    </row>
    <row r="16" spans="1:10" x14ac:dyDescent="0.35">
      <c r="A16" s="452"/>
      <c r="B16" s="453"/>
      <c r="C16" s="340"/>
      <c r="D16" s="354"/>
      <c r="E16" s="350"/>
      <c r="F16" s="350"/>
      <c r="G16" s="350"/>
      <c r="H16" s="350"/>
      <c r="I16" s="350"/>
      <c r="J16" s="340"/>
    </row>
    <row r="17" spans="1:10" x14ac:dyDescent="0.35">
      <c r="A17" s="37"/>
      <c r="B17" s="376"/>
      <c r="C17" s="454"/>
      <c r="D17" s="350"/>
      <c r="E17" s="350"/>
      <c r="F17" s="350"/>
      <c r="G17" s="350"/>
      <c r="H17" s="350"/>
      <c r="I17" s="350"/>
      <c r="J17" s="350"/>
    </row>
    <row r="18" spans="1:10" x14ac:dyDescent="0.35">
      <c r="A18" s="37"/>
      <c r="B18" s="376"/>
      <c r="C18" s="455"/>
      <c r="D18" s="456"/>
      <c r="E18" s="456"/>
      <c r="F18" s="456"/>
      <c r="G18" s="456"/>
      <c r="H18" s="456"/>
      <c r="I18" s="456"/>
      <c r="J18" s="456"/>
    </row>
    <row r="19" spans="1:10" x14ac:dyDescent="0.35">
      <c r="A19" s="13"/>
      <c r="B19" s="457" t="s">
        <v>4</v>
      </c>
      <c r="C19" s="458"/>
      <c r="D19" s="447"/>
      <c r="E19" s="447">
        <v>0</v>
      </c>
      <c r="F19" s="459"/>
      <c r="G19" s="459"/>
      <c r="H19" s="459"/>
      <c r="I19" s="459"/>
      <c r="J19" s="459"/>
    </row>
    <row r="20" spans="1:10" x14ac:dyDescent="0.35">
      <c r="B20" s="5"/>
    </row>
  </sheetData>
  <mergeCells count="5">
    <mergeCell ref="A1:I1"/>
    <mergeCell ref="A9:A10"/>
    <mergeCell ref="B9:B10"/>
    <mergeCell ref="E9:I9"/>
    <mergeCell ref="J9:J1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zoomScaleNormal="100" workbookViewId="0">
      <selection activeCell="C5" sqref="C5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" style="1" customWidth="1"/>
    <col min="4" max="4" width="14.140625" style="1" customWidth="1"/>
    <col min="5" max="5" width="8.7109375" style="1" customWidth="1"/>
    <col min="6" max="6" width="10" style="1" customWidth="1"/>
    <col min="7" max="7" width="11.5703125" style="1" customWidth="1"/>
    <col min="8" max="8" width="10.85546875" style="1" customWidth="1"/>
    <col min="9" max="9" width="9.710937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182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426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427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428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775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8">
        <v>17</v>
      </c>
      <c r="B11" s="147" t="s">
        <v>183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37.5" x14ac:dyDescent="0.3">
      <c r="A12" s="551">
        <v>18</v>
      </c>
      <c r="B12" s="460" t="s">
        <v>183</v>
      </c>
      <c r="C12" s="461" t="s">
        <v>740</v>
      </c>
      <c r="D12" s="340" t="s">
        <v>794</v>
      </c>
      <c r="E12" s="340"/>
      <c r="F12" s="340"/>
      <c r="G12" s="340"/>
      <c r="H12" s="340"/>
      <c r="I12" s="340"/>
      <c r="J12" s="340" t="s">
        <v>795</v>
      </c>
    </row>
    <row r="13" spans="1:10" x14ac:dyDescent="0.35">
      <c r="A13" s="109">
        <v>19</v>
      </c>
      <c r="B13" s="119" t="s">
        <v>184</v>
      </c>
      <c r="C13" s="346"/>
      <c r="D13" s="4"/>
      <c r="E13" s="4"/>
      <c r="F13" s="4"/>
      <c r="G13" s="4"/>
      <c r="H13" s="4"/>
      <c r="I13" s="4"/>
      <c r="J13" s="4"/>
    </row>
    <row r="14" spans="1:10" x14ac:dyDescent="0.35">
      <c r="A14" s="109">
        <v>20</v>
      </c>
      <c r="B14" s="119" t="s">
        <v>185</v>
      </c>
      <c r="C14" s="346"/>
      <c r="D14" s="4"/>
      <c r="E14" s="4"/>
      <c r="F14" s="4"/>
      <c r="G14" s="4"/>
      <c r="H14" s="4"/>
      <c r="I14" s="4"/>
      <c r="J14" s="4"/>
    </row>
    <row r="15" spans="1:10" s="352" customFormat="1" ht="18.75" x14ac:dyDescent="0.3">
      <c r="A15" s="357"/>
      <c r="B15" s="462" t="s">
        <v>1322</v>
      </c>
      <c r="C15" s="463" t="s">
        <v>796</v>
      </c>
      <c r="D15" s="464" t="s">
        <v>797</v>
      </c>
      <c r="E15" s="465" t="s">
        <v>798</v>
      </c>
      <c r="F15" s="466"/>
      <c r="G15" s="467"/>
      <c r="H15" s="358"/>
      <c r="I15" s="468"/>
      <c r="J15" s="464" t="s">
        <v>799</v>
      </c>
    </row>
    <row r="16" spans="1:10" s="352" customFormat="1" ht="18.75" x14ac:dyDescent="0.3">
      <c r="A16" s="350"/>
      <c r="B16" s="469"/>
      <c r="C16" s="469"/>
      <c r="D16" s="470"/>
      <c r="E16" s="471"/>
      <c r="F16" s="472"/>
      <c r="G16" s="472"/>
      <c r="H16" s="471"/>
      <c r="I16" s="472"/>
      <c r="J16" s="472"/>
    </row>
    <row r="17" spans="1:10" s="352" customFormat="1" ht="18.75" x14ac:dyDescent="0.3">
      <c r="A17" s="157"/>
      <c r="B17" s="348"/>
      <c r="C17" s="454"/>
      <c r="D17" s="350"/>
      <c r="E17" s="350"/>
      <c r="F17" s="350"/>
      <c r="G17" s="350"/>
      <c r="H17" s="350"/>
      <c r="I17" s="350"/>
      <c r="J17" s="350"/>
    </row>
    <row r="18" spans="1:10" s="352" customFormat="1" ht="18.75" x14ac:dyDescent="0.3">
      <c r="A18" s="157"/>
      <c r="B18" s="348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472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350"/>
      <c r="B20" s="454"/>
      <c r="C20" s="454"/>
      <c r="D20" s="350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350"/>
      <c r="B21" s="454"/>
      <c r="C21" s="454"/>
      <c r="D21" s="350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159"/>
      <c r="B22" s="473"/>
      <c r="C22" s="454"/>
      <c r="D22" s="350"/>
      <c r="E22" s="350"/>
      <c r="F22" s="350"/>
      <c r="G22" s="350"/>
      <c r="H22" s="350"/>
      <c r="I22" s="350"/>
      <c r="J22" s="350"/>
    </row>
    <row r="23" spans="1:10" s="352" customFormat="1" ht="18.75" x14ac:dyDescent="0.3">
      <c r="A23" s="159"/>
      <c r="B23" s="473"/>
      <c r="C23" s="455"/>
      <c r="D23" s="456"/>
      <c r="E23" s="350"/>
      <c r="F23" s="350"/>
      <c r="G23" s="350"/>
      <c r="H23" s="350"/>
      <c r="I23" s="350"/>
      <c r="J23" s="350"/>
    </row>
    <row r="24" spans="1:10" s="352" customFormat="1" ht="18.75" x14ac:dyDescent="0.3">
      <c r="A24" s="444"/>
      <c r="B24" s="445" t="s">
        <v>4</v>
      </c>
      <c r="C24" s="446"/>
      <c r="D24" s="447"/>
      <c r="E24" s="447">
        <v>0</v>
      </c>
      <c r="F24" s="459"/>
      <c r="G24" s="459"/>
      <c r="H24" s="459"/>
      <c r="I24" s="459"/>
      <c r="J24" s="459"/>
    </row>
  </sheetData>
  <mergeCells count="5">
    <mergeCell ref="A1:I1"/>
    <mergeCell ref="A9:A10"/>
    <mergeCell ref="B9:B10"/>
    <mergeCell ref="E9:I9"/>
    <mergeCell ref="J9:J1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"/>
  <sheetViews>
    <sheetView view="pageLayout" zoomScaleNormal="80" zoomScaleSheetLayoutView="100" workbookViewId="0">
      <selection activeCell="D8" sqref="D8"/>
    </sheetView>
  </sheetViews>
  <sheetFormatPr defaultRowHeight="20.25" x14ac:dyDescent="0.3"/>
  <cols>
    <col min="1" max="1" width="3.5703125" style="20" customWidth="1"/>
    <col min="2" max="2" width="5.140625" style="20" customWidth="1"/>
    <col min="3" max="3" width="3.42578125" style="20" customWidth="1"/>
    <col min="4" max="4" width="12.140625" style="20" customWidth="1"/>
    <col min="5" max="5" width="6.28515625" style="20" customWidth="1"/>
    <col min="6" max="6" width="7.42578125" style="20" customWidth="1"/>
    <col min="7" max="7" width="6.140625" style="20" customWidth="1"/>
    <col min="8" max="8" width="9.140625" style="20"/>
    <col min="9" max="10" width="6.42578125" style="20" customWidth="1"/>
    <col min="11" max="11" width="5.85546875" style="20" customWidth="1"/>
    <col min="12" max="12" width="6.28515625" style="20" customWidth="1"/>
    <col min="13" max="13" width="28.42578125" style="20" customWidth="1"/>
    <col min="14" max="14" width="9.140625" style="20"/>
    <col min="15" max="15" width="12.42578125" style="20" customWidth="1"/>
    <col min="16" max="16" width="7.28515625" style="20" customWidth="1"/>
    <col min="17" max="16384" width="9.140625" style="20"/>
  </cols>
  <sheetData>
    <row r="1" spans="2:18" ht="9.75" customHeight="1" x14ac:dyDescent="0.3"/>
    <row r="2" spans="2:18" ht="45.75" x14ac:dyDescent="0.65">
      <c r="B2" s="1076" t="s">
        <v>1518</v>
      </c>
      <c r="C2" s="1076"/>
      <c r="D2" s="1076"/>
      <c r="E2" s="1076"/>
      <c r="F2" s="1076"/>
      <c r="G2" s="1076"/>
      <c r="H2" s="1076"/>
      <c r="I2" s="1076"/>
      <c r="J2" s="1076"/>
      <c r="K2" s="1076"/>
      <c r="L2" s="1076"/>
      <c r="M2" s="1076"/>
      <c r="N2" s="1076"/>
      <c r="O2" s="1076"/>
      <c r="P2" s="1076"/>
    </row>
    <row r="3" spans="2:18" ht="33" customHeight="1" x14ac:dyDescent="0.35">
      <c r="B3" s="1077" t="s">
        <v>509</v>
      </c>
      <c r="C3" s="107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7"/>
      <c r="Q3" s="1077"/>
      <c r="R3" s="1077"/>
    </row>
    <row r="4" spans="2:18" ht="10.5" customHeight="1" x14ac:dyDescent="0.3"/>
    <row r="5" spans="2:18" ht="31.5" customHeight="1" x14ac:dyDescent="0.4">
      <c r="B5" s="1074" t="s">
        <v>1593</v>
      </c>
      <c r="I5" s="25" t="s">
        <v>1592</v>
      </c>
    </row>
    <row r="6" spans="2:18" ht="33" customHeight="1" x14ac:dyDescent="0.35">
      <c r="B6" s="25" t="s">
        <v>511</v>
      </c>
    </row>
    <row r="7" spans="2:18" ht="30" customHeight="1" x14ac:dyDescent="0.3">
      <c r="B7" s="20" t="s">
        <v>3</v>
      </c>
    </row>
    <row r="8" spans="2:18" ht="36.75" customHeight="1" x14ac:dyDescent="0.3">
      <c r="D8" s="20" t="s">
        <v>512</v>
      </c>
    </row>
    <row r="9" spans="2:18" ht="26.25" customHeight="1" x14ac:dyDescent="0.3">
      <c r="B9" s="20" t="s">
        <v>513</v>
      </c>
    </row>
    <row r="10" spans="2:18" ht="10.5" customHeight="1" x14ac:dyDescent="0.3">
      <c r="D10" s="23"/>
      <c r="E10" s="24"/>
      <c r="F10" s="23"/>
      <c r="O10" s="22"/>
      <c r="P10" s="21"/>
    </row>
    <row r="11" spans="2:18" ht="9.75" customHeight="1" x14ac:dyDescent="0.3"/>
    <row r="12" spans="2:18" x14ac:dyDescent="0.3">
      <c r="D12" s="20" t="s">
        <v>514</v>
      </c>
    </row>
    <row r="13" spans="2:18" x14ac:dyDescent="0.3">
      <c r="M13" s="21"/>
    </row>
    <row r="16" spans="2:18" x14ac:dyDescent="0.3">
      <c r="E16" s="20" t="s">
        <v>1517</v>
      </c>
      <c r="O16" s="20" t="s">
        <v>515</v>
      </c>
    </row>
    <row r="17" spans="5:15" x14ac:dyDescent="0.3">
      <c r="E17" s="20" t="s">
        <v>516</v>
      </c>
      <c r="O17" s="20" t="s">
        <v>517</v>
      </c>
    </row>
    <row r="18" spans="5:15" x14ac:dyDescent="0.3">
      <c r="N18" s="20" t="s">
        <v>518</v>
      </c>
    </row>
  </sheetData>
  <mergeCells count="2">
    <mergeCell ref="B2:P2"/>
    <mergeCell ref="B3:R3"/>
  </mergeCells>
  <pageMargins left="0.9055118110236221" right="0.11811023622047245" top="0.94488188976377963" bottom="0.35433070866141736" header="0.31496062992125984" footer="0.31496062992125984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topLeftCell="A28" zoomScale="110" zoomScaleNormal="110" workbookViewId="0">
      <selection activeCell="G40" sqref="G4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6.42578125" style="1" customWidth="1"/>
    <col min="4" max="4" width="15.140625" style="1" customWidth="1"/>
    <col min="5" max="5" width="10.42578125" style="1" customWidth="1"/>
    <col min="6" max="6" width="11" style="1" customWidth="1"/>
    <col min="7" max="7" width="10.85546875" style="1" customWidth="1"/>
    <col min="8" max="8" width="11.140625" style="1" customWidth="1"/>
    <col min="9" max="9" width="8.140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182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429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719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430</v>
      </c>
      <c r="F7" s="34"/>
      <c r="H7" s="34"/>
      <c r="J7" s="34"/>
    </row>
    <row r="8" spans="1:10" ht="21" customHeight="1" x14ac:dyDescent="0.35">
      <c r="A8" s="45"/>
      <c r="B8" s="48"/>
      <c r="D8" s="178" t="s">
        <v>431</v>
      </c>
      <c r="F8" s="34"/>
      <c r="H8" s="34"/>
    </row>
    <row r="9" spans="1:10" ht="21" customHeight="1" x14ac:dyDescent="0.35">
      <c r="A9" s="45"/>
      <c r="B9" s="48"/>
      <c r="D9" s="178" t="s">
        <v>432</v>
      </c>
      <c r="F9" s="34"/>
      <c r="H9" s="34"/>
    </row>
    <row r="10" spans="1:10" ht="21" customHeight="1" x14ac:dyDescent="0.35">
      <c r="A10" s="45"/>
      <c r="B10" s="48"/>
      <c r="D10" s="178" t="s">
        <v>433</v>
      </c>
      <c r="F10" s="34"/>
      <c r="H10" s="34"/>
    </row>
    <row r="11" spans="1:10" ht="21" customHeight="1" x14ac:dyDescent="0.35">
      <c r="A11" s="45"/>
      <c r="B11" s="48"/>
      <c r="D11" s="178" t="s">
        <v>434</v>
      </c>
      <c r="F11" s="34"/>
      <c r="H11" s="34"/>
    </row>
    <row r="12" spans="1:10" ht="21" customHeight="1" x14ac:dyDescent="0.35">
      <c r="A12" s="45"/>
      <c r="B12" s="48" t="s">
        <v>36</v>
      </c>
      <c r="D12" s="178" t="s">
        <v>435</v>
      </c>
      <c r="E12" s="188"/>
      <c r="F12" s="189"/>
      <c r="G12" s="189"/>
      <c r="H12" s="2"/>
    </row>
    <row r="13" spans="1:10" ht="21" customHeight="1" x14ac:dyDescent="0.35">
      <c r="A13" s="45"/>
      <c r="B13" s="48"/>
      <c r="D13" s="1142" t="s">
        <v>436</v>
      </c>
      <c r="E13" s="1142"/>
      <c r="F13" s="1142"/>
      <c r="G13" s="1142"/>
      <c r="H13" s="2"/>
    </row>
    <row r="14" spans="1:10" ht="21" customHeight="1" x14ac:dyDescent="0.35">
      <c r="A14" s="45"/>
      <c r="B14" s="48"/>
      <c r="D14" s="1143" t="s">
        <v>437</v>
      </c>
      <c r="E14" s="1143"/>
      <c r="F14" s="1143"/>
      <c r="G14" s="1143"/>
      <c r="H14" s="2"/>
    </row>
    <row r="15" spans="1:10" ht="21" customHeight="1" x14ac:dyDescent="0.35">
      <c r="A15" s="45"/>
      <c r="B15" s="48"/>
      <c r="E15" s="2"/>
      <c r="F15" s="2"/>
      <c r="G15" s="2"/>
      <c r="H15" s="2"/>
    </row>
    <row r="16" spans="1:10" ht="21" customHeight="1" x14ac:dyDescent="0.35">
      <c r="A16" s="1128" t="s">
        <v>0</v>
      </c>
      <c r="B16" s="1128" t="s">
        <v>34</v>
      </c>
      <c r="C16" s="218" t="s">
        <v>775</v>
      </c>
      <c r="D16" s="383" t="s">
        <v>26</v>
      </c>
      <c r="E16" s="1130" t="s">
        <v>1</v>
      </c>
      <c r="F16" s="1131"/>
      <c r="G16" s="1131"/>
      <c r="H16" s="1131"/>
      <c r="I16" s="1132"/>
      <c r="J16" s="1133" t="s">
        <v>9</v>
      </c>
    </row>
    <row r="17" spans="1:11" ht="51.75" x14ac:dyDescent="0.35">
      <c r="A17" s="1138"/>
      <c r="B17" s="1138"/>
      <c r="C17" s="219" t="s">
        <v>776</v>
      </c>
      <c r="D17" s="3" t="s">
        <v>27</v>
      </c>
      <c r="E17" s="46" t="s">
        <v>4</v>
      </c>
      <c r="F17" s="46" t="s">
        <v>5</v>
      </c>
      <c r="G17" s="46" t="s">
        <v>1583</v>
      </c>
      <c r="H17" s="46" t="s">
        <v>28</v>
      </c>
      <c r="I17" s="46" t="s">
        <v>158</v>
      </c>
      <c r="J17" s="1134"/>
    </row>
    <row r="18" spans="1:11" s="11" customFormat="1" ht="42" x14ac:dyDescent="0.3">
      <c r="A18" s="168">
        <v>21</v>
      </c>
      <c r="B18" s="474" t="s">
        <v>186</v>
      </c>
      <c r="C18" s="108"/>
      <c r="D18" s="108"/>
      <c r="E18" s="345">
        <v>25000</v>
      </c>
      <c r="F18" s="108"/>
      <c r="G18" s="108"/>
      <c r="H18" s="108"/>
      <c r="I18" s="108"/>
      <c r="J18" s="108"/>
    </row>
    <row r="19" spans="1:11" s="343" customFormat="1" ht="18.75" x14ac:dyDescent="0.3">
      <c r="A19" s="142"/>
      <c r="B19" s="475" t="s">
        <v>800</v>
      </c>
      <c r="C19" s="360" t="s">
        <v>801</v>
      </c>
      <c r="D19" s="157" t="s">
        <v>802</v>
      </c>
      <c r="E19" s="160"/>
      <c r="F19" s="160"/>
      <c r="G19" s="476">
        <v>25000</v>
      </c>
      <c r="H19" s="160"/>
      <c r="I19" s="160"/>
      <c r="J19" s="340" t="s">
        <v>803</v>
      </c>
    </row>
    <row r="20" spans="1:11" ht="42" x14ac:dyDescent="0.35">
      <c r="A20" s="109">
        <v>22</v>
      </c>
      <c r="B20" s="114" t="s">
        <v>187</v>
      </c>
      <c r="C20" s="346"/>
      <c r="D20" s="4"/>
      <c r="E20" s="4"/>
      <c r="F20" s="4"/>
      <c r="G20" s="4"/>
      <c r="H20" s="4"/>
      <c r="I20" s="4"/>
      <c r="J20" s="4"/>
    </row>
    <row r="21" spans="1:11" x14ac:dyDescent="0.35">
      <c r="A21" s="109">
        <v>23</v>
      </c>
      <c r="B21" s="114" t="s">
        <v>184</v>
      </c>
      <c r="C21" s="346"/>
      <c r="D21" s="4"/>
      <c r="E21" s="4"/>
      <c r="F21" s="4"/>
      <c r="G21" s="4"/>
      <c r="H21" s="4"/>
      <c r="I21" s="4"/>
      <c r="J21" s="4"/>
    </row>
    <row r="22" spans="1:11" s="343" customFormat="1" ht="18.75" x14ac:dyDescent="0.3">
      <c r="A22" s="142"/>
      <c r="B22" s="477" t="s">
        <v>1323</v>
      </c>
      <c r="C22" s="360" t="s">
        <v>804</v>
      </c>
      <c r="D22" s="157" t="s">
        <v>805</v>
      </c>
      <c r="E22" s="160"/>
      <c r="F22" s="160"/>
      <c r="G22" s="343" t="s">
        <v>1584</v>
      </c>
      <c r="H22" s="160"/>
      <c r="I22" s="160"/>
      <c r="J22" s="340" t="s">
        <v>803</v>
      </c>
      <c r="K22" s="476"/>
    </row>
    <row r="23" spans="1:11" s="343" customFormat="1" ht="28.5" x14ac:dyDescent="0.45">
      <c r="A23" s="1123" t="s">
        <v>716</v>
      </c>
      <c r="B23" s="1123"/>
      <c r="C23" s="1123"/>
      <c r="D23" s="1123"/>
      <c r="E23" s="1123"/>
      <c r="F23" s="1123"/>
      <c r="G23" s="1123"/>
      <c r="H23" s="1123"/>
      <c r="I23" s="1123"/>
      <c r="J23" s="1"/>
      <c r="K23" s="478"/>
    </row>
    <row r="24" spans="1:11" s="343" customFormat="1" ht="23.25" x14ac:dyDescent="0.35">
      <c r="A24" s="206"/>
      <c r="B24" s="206"/>
      <c r="C24" s="206"/>
      <c r="D24" s="206"/>
      <c r="E24" s="206"/>
      <c r="F24" s="206"/>
      <c r="G24" s="206"/>
      <c r="H24" s="206"/>
      <c r="I24" s="206"/>
      <c r="J24" s="1"/>
      <c r="K24" s="478"/>
    </row>
    <row r="25" spans="1:11" s="343" customFormat="1" ht="23.25" x14ac:dyDescent="0.35">
      <c r="A25" s="45"/>
      <c r="B25" s="67" t="s">
        <v>29</v>
      </c>
      <c r="C25" s="50" t="s">
        <v>717</v>
      </c>
      <c r="D25" s="216" t="s">
        <v>32</v>
      </c>
      <c r="E25" s="5"/>
      <c r="F25" s="68" t="s">
        <v>33</v>
      </c>
      <c r="G25" s="5"/>
      <c r="H25" s="68" t="s">
        <v>30</v>
      </c>
      <c r="I25" s="217"/>
      <c r="J25" s="1"/>
      <c r="K25" s="478"/>
    </row>
    <row r="26" spans="1:11" s="343" customFormat="1" ht="23.25" x14ac:dyDescent="0.35">
      <c r="A26" s="45"/>
      <c r="B26" s="67" t="s">
        <v>50</v>
      </c>
      <c r="C26" s="50" t="s">
        <v>182</v>
      </c>
      <c r="D26" s="34"/>
      <c r="E26" s="1"/>
      <c r="F26" s="2"/>
      <c r="G26" s="2"/>
      <c r="H26" s="2"/>
      <c r="I26" s="1"/>
      <c r="J26" s="1"/>
      <c r="K26" s="478"/>
    </row>
    <row r="27" spans="1:11" s="343" customFormat="1" ht="23.25" x14ac:dyDescent="0.35">
      <c r="A27" s="45"/>
      <c r="B27" s="67" t="s">
        <v>157</v>
      </c>
      <c r="C27" s="50" t="s">
        <v>429</v>
      </c>
      <c r="D27" s="34"/>
      <c r="E27" s="2"/>
      <c r="F27" s="2"/>
      <c r="G27" s="2"/>
      <c r="H27" s="1"/>
      <c r="I27" s="1"/>
      <c r="J27" s="1"/>
      <c r="K27" s="478"/>
    </row>
    <row r="28" spans="1:11" s="343" customFormat="1" ht="23.25" x14ac:dyDescent="0.25">
      <c r="A28" s="45"/>
      <c r="B28" s="67" t="s">
        <v>20</v>
      </c>
      <c r="C28" s="69" t="s">
        <v>31</v>
      </c>
      <c r="D28" s="70" t="s">
        <v>51</v>
      </c>
      <c r="E28" s="69"/>
      <c r="F28" s="69" t="s">
        <v>719</v>
      </c>
      <c r="G28" s="69" t="s">
        <v>53</v>
      </c>
      <c r="H28" s="69" t="s">
        <v>56</v>
      </c>
      <c r="I28" s="69" t="s">
        <v>54</v>
      </c>
      <c r="J28" s="69" t="s">
        <v>55</v>
      </c>
      <c r="K28" s="478"/>
    </row>
    <row r="29" spans="1:11" s="343" customFormat="1" ht="23.25" x14ac:dyDescent="0.35">
      <c r="A29" s="45"/>
      <c r="B29" s="48" t="s">
        <v>35</v>
      </c>
      <c r="C29" s="1"/>
      <c r="D29" s="178" t="s">
        <v>430</v>
      </c>
      <c r="E29" s="1"/>
      <c r="F29" s="34"/>
      <c r="G29" s="1"/>
      <c r="H29" s="34"/>
      <c r="I29" s="1"/>
      <c r="J29" s="34"/>
      <c r="K29" s="478"/>
    </row>
    <row r="30" spans="1:11" s="343" customFormat="1" ht="23.25" x14ac:dyDescent="0.35">
      <c r="A30" s="45"/>
      <c r="B30" s="48"/>
      <c r="C30" s="1"/>
      <c r="D30" s="178" t="s">
        <v>431</v>
      </c>
      <c r="E30" s="1"/>
      <c r="F30" s="34"/>
      <c r="G30" s="1"/>
      <c r="H30" s="34"/>
      <c r="I30" s="1"/>
      <c r="J30" s="1"/>
      <c r="K30" s="478"/>
    </row>
    <row r="31" spans="1:11" s="343" customFormat="1" ht="23.25" x14ac:dyDescent="0.35">
      <c r="A31" s="45"/>
      <c r="B31" s="48"/>
      <c r="C31" s="1"/>
      <c r="D31" s="178" t="s">
        <v>432</v>
      </c>
      <c r="E31" s="1"/>
      <c r="F31" s="34"/>
      <c r="G31" s="1"/>
      <c r="H31" s="34"/>
      <c r="I31" s="1"/>
      <c r="J31" s="1"/>
      <c r="K31" s="478"/>
    </row>
    <row r="32" spans="1:11" s="343" customFormat="1" ht="23.25" x14ac:dyDescent="0.35">
      <c r="A32" s="45"/>
      <c r="B32" s="48"/>
      <c r="C32" s="1"/>
      <c r="D32" s="178" t="s">
        <v>433</v>
      </c>
      <c r="E32" s="1"/>
      <c r="F32" s="34"/>
      <c r="G32" s="1"/>
      <c r="H32" s="34"/>
      <c r="I32" s="1"/>
      <c r="J32" s="1"/>
      <c r="K32" s="478"/>
    </row>
    <row r="33" spans="1:11" s="343" customFormat="1" ht="23.25" x14ac:dyDescent="0.35">
      <c r="A33" s="45"/>
      <c r="B33" s="48"/>
      <c r="C33" s="1"/>
      <c r="D33" s="178" t="s">
        <v>434</v>
      </c>
      <c r="E33" s="1"/>
      <c r="F33" s="34"/>
      <c r="G33" s="1"/>
      <c r="H33" s="34"/>
      <c r="I33" s="1"/>
      <c r="J33" s="1"/>
      <c r="K33" s="478"/>
    </row>
    <row r="34" spans="1:11" s="343" customFormat="1" ht="23.25" x14ac:dyDescent="0.35">
      <c r="A34" s="45"/>
      <c r="B34" s="48" t="s">
        <v>36</v>
      </c>
      <c r="C34" s="1"/>
      <c r="D34" s="178" t="s">
        <v>435</v>
      </c>
      <c r="E34" s="180"/>
      <c r="F34" s="181"/>
      <c r="G34" s="181"/>
      <c r="H34" s="2"/>
      <c r="I34" s="1"/>
      <c r="J34" s="1"/>
      <c r="K34" s="478"/>
    </row>
    <row r="35" spans="1:11" s="343" customFormat="1" ht="23.25" x14ac:dyDescent="0.35">
      <c r="A35" s="45"/>
      <c r="B35" s="48"/>
      <c r="C35" s="1"/>
      <c r="D35" s="1142" t="s">
        <v>436</v>
      </c>
      <c r="E35" s="1142"/>
      <c r="F35" s="1142"/>
      <c r="G35" s="1142"/>
      <c r="H35" s="2"/>
      <c r="I35" s="1"/>
      <c r="J35" s="1"/>
      <c r="K35" s="478"/>
    </row>
    <row r="36" spans="1:11" s="343" customFormat="1" ht="23.25" x14ac:dyDescent="0.35">
      <c r="A36" s="45"/>
      <c r="B36" s="48"/>
      <c r="C36" s="1"/>
      <c r="D36" s="1143" t="s">
        <v>437</v>
      </c>
      <c r="E36" s="1143"/>
      <c r="F36" s="1143"/>
      <c r="G36" s="1143"/>
      <c r="H36" s="2"/>
      <c r="I36" s="1"/>
      <c r="J36" s="1"/>
      <c r="K36" s="478"/>
    </row>
    <row r="37" spans="1:11" s="343" customFormat="1" ht="23.25" x14ac:dyDescent="0.35">
      <c r="A37" s="45"/>
      <c r="B37" s="48"/>
      <c r="C37" s="1"/>
      <c r="D37" s="1"/>
      <c r="E37" s="2"/>
      <c r="F37" s="2"/>
      <c r="G37" s="2"/>
      <c r="H37" s="2"/>
      <c r="I37" s="1"/>
      <c r="J37" s="1"/>
      <c r="K37" s="478"/>
    </row>
    <row r="38" spans="1:11" s="343" customFormat="1" x14ac:dyDescent="0.3">
      <c r="A38" s="1128" t="s">
        <v>0</v>
      </c>
      <c r="B38" s="1128" t="s">
        <v>34</v>
      </c>
      <c r="C38" s="218" t="s">
        <v>775</v>
      </c>
      <c r="D38" s="383" t="s">
        <v>26</v>
      </c>
      <c r="E38" s="1130" t="s">
        <v>1</v>
      </c>
      <c r="F38" s="1131"/>
      <c r="G38" s="1131"/>
      <c r="H38" s="1131"/>
      <c r="I38" s="1132"/>
      <c r="J38" s="1133" t="s">
        <v>9</v>
      </c>
      <c r="K38" s="478"/>
    </row>
    <row r="39" spans="1:11" s="343" customFormat="1" ht="51.75" x14ac:dyDescent="0.35">
      <c r="A39" s="1138"/>
      <c r="B39" s="1138"/>
      <c r="C39" s="219" t="s">
        <v>776</v>
      </c>
      <c r="D39" s="3" t="s">
        <v>27</v>
      </c>
      <c r="E39" s="46" t="s">
        <v>4</v>
      </c>
      <c r="F39" s="46" t="s">
        <v>5</v>
      </c>
      <c r="G39" s="46" t="s">
        <v>1583</v>
      </c>
      <c r="H39" s="46" t="s">
        <v>28</v>
      </c>
      <c r="I39" s="46" t="s">
        <v>158</v>
      </c>
      <c r="J39" s="1134"/>
      <c r="K39" s="478"/>
    </row>
    <row r="40" spans="1:11" ht="84" x14ac:dyDescent="0.35">
      <c r="A40" s="452">
        <v>24</v>
      </c>
      <c r="B40" s="479" t="s">
        <v>188</v>
      </c>
      <c r="C40" s="377"/>
      <c r="D40" s="378"/>
      <c r="E40" s="4"/>
      <c r="F40" s="4"/>
      <c r="G40" s="4"/>
      <c r="H40" s="4"/>
      <c r="I40" s="4"/>
      <c r="J40" s="4"/>
    </row>
    <row r="41" spans="1:11" s="352" customFormat="1" ht="18.75" x14ac:dyDescent="0.3">
      <c r="A41" s="444"/>
      <c r="B41" s="445" t="s">
        <v>4</v>
      </c>
      <c r="C41" s="446"/>
      <c r="D41" s="447"/>
      <c r="E41" s="480">
        <v>25000</v>
      </c>
      <c r="F41" s="459"/>
      <c r="G41" s="481">
        <v>25000</v>
      </c>
      <c r="H41" s="459"/>
      <c r="I41" s="459"/>
      <c r="J41" s="459"/>
    </row>
  </sheetData>
  <mergeCells count="14">
    <mergeCell ref="J38:J39"/>
    <mergeCell ref="A23:I23"/>
    <mergeCell ref="D35:G35"/>
    <mergeCell ref="D36:G36"/>
    <mergeCell ref="A38:A39"/>
    <mergeCell ref="B38:B39"/>
    <mergeCell ref="E38:I38"/>
    <mergeCell ref="J16:J17"/>
    <mergeCell ref="A1:I1"/>
    <mergeCell ref="A16:A17"/>
    <mergeCell ref="B16:B17"/>
    <mergeCell ref="E16:I16"/>
    <mergeCell ref="D13:G13"/>
    <mergeCell ref="D14:G14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9"/>
  <sheetViews>
    <sheetView view="pageLayout" zoomScaleNormal="100" workbookViewId="0">
      <selection activeCell="G36" sqref="G36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3" style="1" customWidth="1"/>
    <col min="4" max="4" width="14.7109375" style="1" customWidth="1"/>
    <col min="5" max="5" width="12.42578125" style="1" customWidth="1"/>
    <col min="6" max="6" width="12" style="1" customWidth="1"/>
    <col min="7" max="7" width="8.85546875" style="1" customWidth="1"/>
    <col min="8" max="8" width="11" style="1" customWidth="1"/>
    <col min="9" max="9" width="10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182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826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964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438</v>
      </c>
      <c r="F7" s="34"/>
      <c r="H7" s="34"/>
      <c r="J7" s="34"/>
    </row>
    <row r="8" spans="1:10" ht="21" customHeight="1" x14ac:dyDescent="0.35">
      <c r="A8" s="45"/>
      <c r="B8" s="48"/>
      <c r="D8" s="178" t="s">
        <v>439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440</v>
      </c>
      <c r="E9" s="34"/>
      <c r="F9" s="2"/>
      <c r="G9" s="2"/>
      <c r="H9" s="2"/>
    </row>
    <row r="10" spans="1:10" ht="21" customHeight="1" x14ac:dyDescent="0.35">
      <c r="A10" s="45"/>
      <c r="B10" s="48"/>
      <c r="E10" s="2"/>
      <c r="F10" s="2"/>
      <c r="G10" s="2"/>
      <c r="H10" s="2"/>
    </row>
    <row r="11" spans="1:10" ht="21" customHeight="1" x14ac:dyDescent="0.35">
      <c r="A11" s="1128" t="s">
        <v>0</v>
      </c>
      <c r="B11" s="1128" t="s">
        <v>34</v>
      </c>
      <c r="C11" s="218" t="s">
        <v>755</v>
      </c>
      <c r="D11" s="383" t="s">
        <v>26</v>
      </c>
      <c r="E11" s="1130" t="s">
        <v>1</v>
      </c>
      <c r="F11" s="1131"/>
      <c r="G11" s="1131"/>
      <c r="H11" s="1131"/>
      <c r="I11" s="1132"/>
      <c r="J11" s="1133" t="s">
        <v>9</v>
      </c>
    </row>
    <row r="12" spans="1:10" ht="34.5" x14ac:dyDescent="0.35">
      <c r="A12" s="1138"/>
      <c r="B12" s="1138"/>
      <c r="C12" s="219" t="s">
        <v>756</v>
      </c>
      <c r="D12" s="3" t="s">
        <v>27</v>
      </c>
      <c r="E12" s="46" t="s">
        <v>4</v>
      </c>
      <c r="F12" s="46" t="s">
        <v>5</v>
      </c>
      <c r="G12" s="46" t="s">
        <v>1583</v>
      </c>
      <c r="H12" s="46" t="s">
        <v>28</v>
      </c>
      <c r="I12" s="46" t="s">
        <v>158</v>
      </c>
      <c r="J12" s="1134"/>
    </row>
    <row r="13" spans="1:10" s="343" customFormat="1" ht="56.25" x14ac:dyDescent="0.3">
      <c r="A13" s="142">
        <v>25</v>
      </c>
      <c r="B13" s="482" t="s">
        <v>189</v>
      </c>
      <c r="C13" s="160"/>
      <c r="D13" s="160"/>
      <c r="E13" s="345">
        <v>23000</v>
      </c>
      <c r="F13" s="160"/>
      <c r="G13" s="160"/>
      <c r="H13" s="160"/>
      <c r="I13" s="160"/>
      <c r="J13" s="160"/>
    </row>
    <row r="14" spans="1:10" s="343" customFormat="1" ht="18.75" x14ac:dyDescent="0.2">
      <c r="A14" s="142"/>
      <c r="B14" s="482" t="s">
        <v>1324</v>
      </c>
      <c r="C14" s="160"/>
      <c r="D14" s="160"/>
      <c r="E14" s="160"/>
      <c r="F14" s="160"/>
      <c r="G14" s="160"/>
      <c r="H14" s="160"/>
      <c r="I14" s="160"/>
      <c r="J14" s="160"/>
    </row>
    <row r="15" spans="1:10" s="343" customFormat="1" ht="37.5" x14ac:dyDescent="0.2">
      <c r="A15" s="142"/>
      <c r="B15" s="482" t="s">
        <v>806</v>
      </c>
      <c r="C15" s="160"/>
      <c r="D15" s="160"/>
      <c r="E15" s="160"/>
      <c r="F15" s="476">
        <v>15000</v>
      </c>
      <c r="G15" s="160"/>
      <c r="H15" s="160"/>
      <c r="I15" s="160"/>
      <c r="J15" s="160" t="s">
        <v>807</v>
      </c>
    </row>
    <row r="16" spans="1:10" s="343" customFormat="1" ht="18.75" x14ac:dyDescent="0.2">
      <c r="A16" s="142"/>
      <c r="B16" s="482" t="s">
        <v>808</v>
      </c>
      <c r="C16" s="160"/>
      <c r="D16" s="160"/>
      <c r="E16" s="160"/>
      <c r="F16" s="476">
        <v>8000</v>
      </c>
      <c r="G16" s="160"/>
      <c r="H16" s="160"/>
      <c r="I16" s="160"/>
      <c r="J16" s="160" t="s">
        <v>807</v>
      </c>
    </row>
    <row r="17" spans="1:10" s="343" customFormat="1" ht="18.75" x14ac:dyDescent="0.2">
      <c r="A17" s="142"/>
      <c r="B17" s="482" t="s">
        <v>1325</v>
      </c>
      <c r="C17" s="157" t="s">
        <v>809</v>
      </c>
      <c r="D17" s="157" t="s">
        <v>810</v>
      </c>
      <c r="E17" s="160"/>
      <c r="F17" s="483" t="s">
        <v>788</v>
      </c>
      <c r="G17" s="160"/>
      <c r="H17" s="160"/>
      <c r="I17" s="160"/>
      <c r="J17" s="160" t="s">
        <v>811</v>
      </c>
    </row>
    <row r="18" spans="1:10" s="343" customFormat="1" ht="37.5" x14ac:dyDescent="0.3">
      <c r="A18" s="142">
        <v>26</v>
      </c>
      <c r="B18" s="477" t="s">
        <v>190</v>
      </c>
      <c r="C18" s="484"/>
      <c r="D18" s="160"/>
      <c r="E18" s="345">
        <v>8400</v>
      </c>
      <c r="F18" s="160"/>
      <c r="G18" s="160"/>
      <c r="H18" s="160"/>
      <c r="I18" s="160"/>
      <c r="J18" s="160"/>
    </row>
    <row r="19" spans="1:10" s="343" customFormat="1" ht="37.5" x14ac:dyDescent="0.3">
      <c r="A19" s="142"/>
      <c r="B19" s="477" t="s">
        <v>1326</v>
      </c>
      <c r="C19" s="485" t="s">
        <v>812</v>
      </c>
      <c r="D19" s="486" t="s">
        <v>813</v>
      </c>
      <c r="E19" s="160"/>
      <c r="F19" s="160"/>
      <c r="G19" s="345">
        <v>8400</v>
      </c>
      <c r="H19" s="160"/>
      <c r="I19" s="160"/>
      <c r="J19" s="340" t="s">
        <v>814</v>
      </c>
    </row>
    <row r="20" spans="1:10" s="343" customFormat="1" ht="37.5" x14ac:dyDescent="0.3">
      <c r="A20" s="142"/>
      <c r="B20" s="477" t="s">
        <v>1327</v>
      </c>
      <c r="C20" s="485" t="s">
        <v>815</v>
      </c>
      <c r="D20" s="340" t="s">
        <v>816</v>
      </c>
      <c r="E20" s="160"/>
      <c r="F20" s="160"/>
      <c r="G20" s="345"/>
      <c r="H20" s="160"/>
      <c r="I20" s="160"/>
      <c r="J20" s="340" t="s">
        <v>814</v>
      </c>
    </row>
    <row r="21" spans="1:10" s="343" customFormat="1" ht="28.5" x14ac:dyDescent="0.45">
      <c r="A21" s="1123" t="s">
        <v>716</v>
      </c>
      <c r="B21" s="1123"/>
      <c r="C21" s="1123"/>
      <c r="D21" s="1123"/>
      <c r="E21" s="1123"/>
      <c r="F21" s="1123"/>
      <c r="G21" s="1123"/>
      <c r="H21" s="1123"/>
      <c r="I21" s="1123"/>
      <c r="J21" s="1"/>
    </row>
    <row r="22" spans="1:10" s="343" customFormat="1" ht="23.25" x14ac:dyDescent="0.35">
      <c r="A22" s="206"/>
      <c r="B22" s="206"/>
      <c r="C22" s="206"/>
      <c r="D22" s="206"/>
      <c r="E22" s="206"/>
      <c r="F22" s="206"/>
      <c r="G22" s="206"/>
      <c r="H22" s="206"/>
      <c r="I22" s="206"/>
      <c r="J22" s="1"/>
    </row>
    <row r="23" spans="1:10" s="343" customFormat="1" ht="23.25" x14ac:dyDescent="0.35">
      <c r="A23" s="45"/>
      <c r="B23" s="67" t="s">
        <v>29</v>
      </c>
      <c r="C23" s="50" t="s">
        <v>717</v>
      </c>
      <c r="D23" s="216" t="s">
        <v>32</v>
      </c>
      <c r="E23" s="5"/>
      <c r="F23" s="68" t="s">
        <v>33</v>
      </c>
      <c r="G23" s="5"/>
      <c r="H23" s="68" t="s">
        <v>30</v>
      </c>
      <c r="I23" s="217"/>
      <c r="J23" s="1"/>
    </row>
    <row r="24" spans="1:10" s="343" customFormat="1" ht="23.25" x14ac:dyDescent="0.35">
      <c r="A24" s="45"/>
      <c r="B24" s="67" t="s">
        <v>50</v>
      </c>
      <c r="C24" s="50" t="s">
        <v>1516</v>
      </c>
      <c r="D24" s="34"/>
      <c r="E24" s="1"/>
      <c r="F24" s="2"/>
      <c r="G24" s="2"/>
      <c r="H24" s="2"/>
      <c r="I24" s="1"/>
      <c r="J24" s="1"/>
    </row>
    <row r="25" spans="1:10" s="343" customFormat="1" ht="23.25" x14ac:dyDescent="0.35">
      <c r="A25" s="45"/>
      <c r="B25" s="67" t="s">
        <v>157</v>
      </c>
      <c r="C25" s="50" t="s">
        <v>826</v>
      </c>
      <c r="D25" s="34"/>
      <c r="E25" s="2"/>
      <c r="F25" s="2"/>
      <c r="G25" s="2"/>
      <c r="H25" s="1"/>
      <c r="I25" s="1"/>
      <c r="J25" s="1"/>
    </row>
    <row r="26" spans="1:10" s="343" customFormat="1" ht="23.25" x14ac:dyDescent="0.25">
      <c r="A26" s="45"/>
      <c r="B26" s="67" t="s">
        <v>20</v>
      </c>
      <c r="C26" s="69" t="s">
        <v>31</v>
      </c>
      <c r="D26" s="70" t="s">
        <v>51</v>
      </c>
      <c r="E26" s="69"/>
      <c r="F26" s="69" t="s">
        <v>52</v>
      </c>
      <c r="G26" s="69" t="s">
        <v>53</v>
      </c>
      <c r="H26" s="69" t="s">
        <v>964</v>
      </c>
      <c r="I26" s="69" t="s">
        <v>54</v>
      </c>
      <c r="J26" s="69" t="s">
        <v>55</v>
      </c>
    </row>
    <row r="27" spans="1:10" s="343" customFormat="1" ht="23.25" x14ac:dyDescent="0.35">
      <c r="A27" s="45"/>
      <c r="B27" s="48" t="s">
        <v>35</v>
      </c>
      <c r="C27" s="1"/>
      <c r="D27" s="178" t="s">
        <v>438</v>
      </c>
      <c r="E27" s="1"/>
      <c r="F27" s="34"/>
      <c r="G27" s="1"/>
      <c r="H27" s="34"/>
      <c r="I27" s="1"/>
      <c r="J27" s="34"/>
    </row>
    <row r="28" spans="1:10" s="343" customFormat="1" ht="23.25" x14ac:dyDescent="0.35">
      <c r="A28" s="45"/>
      <c r="B28" s="48"/>
      <c r="C28" s="1"/>
      <c r="D28" s="178" t="s">
        <v>439</v>
      </c>
      <c r="E28" s="1"/>
      <c r="F28" s="34"/>
      <c r="G28" s="1"/>
      <c r="H28" s="34"/>
      <c r="I28" s="1"/>
      <c r="J28" s="1"/>
    </row>
    <row r="29" spans="1:10" s="343" customFormat="1" ht="23.25" x14ac:dyDescent="0.35">
      <c r="A29" s="45"/>
      <c r="B29" s="48" t="s">
        <v>36</v>
      </c>
      <c r="C29" s="1"/>
      <c r="D29" s="178" t="s">
        <v>440</v>
      </c>
      <c r="E29" s="34"/>
      <c r="F29" s="2"/>
      <c r="G29" s="2"/>
      <c r="H29" s="2"/>
      <c r="I29" s="1"/>
      <c r="J29" s="1"/>
    </row>
    <row r="30" spans="1:10" s="343" customFormat="1" ht="23.25" x14ac:dyDescent="0.35">
      <c r="A30" s="45"/>
      <c r="B30" s="48"/>
      <c r="C30" s="1"/>
      <c r="D30" s="1"/>
      <c r="E30" s="2"/>
      <c r="F30" s="2"/>
      <c r="G30" s="2"/>
      <c r="H30" s="2"/>
      <c r="I30" s="1"/>
      <c r="J30" s="1"/>
    </row>
    <row r="31" spans="1:10" s="343" customFormat="1" x14ac:dyDescent="0.3">
      <c r="A31" s="1128" t="s">
        <v>0</v>
      </c>
      <c r="B31" s="1128" t="s">
        <v>34</v>
      </c>
      <c r="C31" s="218" t="s">
        <v>755</v>
      </c>
      <c r="D31" s="383" t="s">
        <v>26</v>
      </c>
      <c r="E31" s="1130" t="s">
        <v>1</v>
      </c>
      <c r="F31" s="1131"/>
      <c r="G31" s="1131"/>
      <c r="H31" s="1131"/>
      <c r="I31" s="1132"/>
      <c r="J31" s="1133" t="s">
        <v>9</v>
      </c>
    </row>
    <row r="32" spans="1:10" s="343" customFormat="1" ht="31.5" customHeight="1" x14ac:dyDescent="0.35">
      <c r="A32" s="1138"/>
      <c r="B32" s="1138"/>
      <c r="C32" s="219" t="s">
        <v>756</v>
      </c>
      <c r="D32" s="3" t="s">
        <v>27</v>
      </c>
      <c r="E32" s="46" t="s">
        <v>4</v>
      </c>
      <c r="F32" s="46" t="s">
        <v>5</v>
      </c>
      <c r="G32" s="46" t="s">
        <v>1583</v>
      </c>
      <c r="H32" s="46" t="s">
        <v>28</v>
      </c>
      <c r="I32" s="46" t="s">
        <v>158</v>
      </c>
      <c r="J32" s="1134"/>
    </row>
    <row r="33" spans="1:10" s="343" customFormat="1" ht="39" customHeight="1" x14ac:dyDescent="0.3">
      <c r="A33" s="142"/>
      <c r="B33" s="477" t="s">
        <v>1328</v>
      </c>
      <c r="C33" s="485" t="s">
        <v>817</v>
      </c>
      <c r="D33" s="340" t="s">
        <v>818</v>
      </c>
      <c r="E33" s="160"/>
      <c r="F33" s="160"/>
      <c r="G33" s="345"/>
      <c r="H33" s="160"/>
      <c r="I33" s="160"/>
      <c r="J33" s="340" t="s">
        <v>807</v>
      </c>
    </row>
    <row r="34" spans="1:10" s="343" customFormat="1" ht="18.75" x14ac:dyDescent="0.3">
      <c r="A34" s="142"/>
      <c r="B34" s="477" t="s">
        <v>1329</v>
      </c>
      <c r="C34" s="485" t="s">
        <v>819</v>
      </c>
      <c r="D34" s="340" t="s">
        <v>818</v>
      </c>
      <c r="E34" s="160"/>
      <c r="F34" s="160"/>
      <c r="G34" s="345"/>
      <c r="H34" s="160"/>
      <c r="I34" s="160"/>
      <c r="J34" s="340" t="s">
        <v>807</v>
      </c>
    </row>
    <row r="35" spans="1:10" s="343" customFormat="1" ht="18.75" x14ac:dyDescent="0.3">
      <c r="A35" s="142">
        <v>27</v>
      </c>
      <c r="B35" s="487" t="s">
        <v>164</v>
      </c>
      <c r="C35" s="484"/>
      <c r="D35" s="160"/>
      <c r="E35" s="345">
        <v>10800</v>
      </c>
      <c r="F35" s="160"/>
      <c r="G35" s="160"/>
      <c r="H35" s="160"/>
      <c r="I35" s="160"/>
      <c r="J35" s="160"/>
    </row>
    <row r="36" spans="1:10" s="343" customFormat="1" ht="46.5" customHeight="1" x14ac:dyDescent="0.3">
      <c r="A36" s="142"/>
      <c r="B36" s="488" t="s">
        <v>1330</v>
      </c>
      <c r="C36" s="485" t="s">
        <v>820</v>
      </c>
      <c r="D36" s="486" t="s">
        <v>813</v>
      </c>
      <c r="E36" s="160"/>
      <c r="F36" s="160"/>
      <c r="G36" s="345">
        <v>10800</v>
      </c>
      <c r="H36" s="160"/>
      <c r="I36" s="160"/>
      <c r="J36" s="340" t="s">
        <v>821</v>
      </c>
    </row>
    <row r="37" spans="1:10" s="343" customFormat="1" ht="46.5" customHeight="1" x14ac:dyDescent="0.3">
      <c r="A37" s="142"/>
      <c r="B37" s="488" t="s">
        <v>1331</v>
      </c>
      <c r="C37" s="485" t="s">
        <v>822</v>
      </c>
      <c r="D37" s="340" t="s">
        <v>823</v>
      </c>
      <c r="E37" s="160"/>
      <c r="F37" s="160"/>
      <c r="G37" s="345"/>
      <c r="H37" s="160"/>
      <c r="I37" s="160"/>
      <c r="J37" s="340" t="s">
        <v>814</v>
      </c>
    </row>
    <row r="38" spans="1:10" s="343" customFormat="1" ht="46.5" customHeight="1" x14ac:dyDescent="0.3">
      <c r="A38" s="143"/>
      <c r="B38" s="489" t="s">
        <v>1332</v>
      </c>
      <c r="C38" s="485" t="s">
        <v>824</v>
      </c>
      <c r="D38" s="427" t="s">
        <v>741</v>
      </c>
      <c r="E38" s="484"/>
      <c r="F38" s="490"/>
      <c r="G38" s="491"/>
      <c r="H38" s="490"/>
      <c r="I38" s="484"/>
      <c r="J38" s="492" t="s">
        <v>825</v>
      </c>
    </row>
    <row r="39" spans="1:10" s="352" customFormat="1" ht="18.75" x14ac:dyDescent="0.3">
      <c r="A39" s="444"/>
      <c r="B39" s="445" t="s">
        <v>4</v>
      </c>
      <c r="C39" s="446"/>
      <c r="D39" s="447"/>
      <c r="E39" s="480">
        <v>42200</v>
      </c>
      <c r="F39" s="481">
        <v>23000</v>
      </c>
      <c r="G39" s="481">
        <v>19200</v>
      </c>
      <c r="H39" s="459"/>
      <c r="I39" s="459"/>
      <c r="J39" s="459"/>
    </row>
  </sheetData>
  <mergeCells count="10">
    <mergeCell ref="A21:I21"/>
    <mergeCell ref="A31:A32"/>
    <mergeCell ref="B31:B32"/>
    <mergeCell ref="E31:I31"/>
    <mergeCell ref="J31:J32"/>
    <mergeCell ref="J11:J12"/>
    <mergeCell ref="A1:I1"/>
    <mergeCell ref="A11:A12"/>
    <mergeCell ref="B11:B12"/>
    <mergeCell ref="E11:I11"/>
  </mergeCells>
  <pageMargins left="0.70866141732283472" right="0.19685039370078741" top="0.74803149606299213" bottom="0.15748031496062992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zoomScale="120" zoomScaleNormal="120" workbookViewId="0">
      <selection activeCell="G30" sqref="G3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5703125" style="1" customWidth="1"/>
    <col min="4" max="4" width="13.140625" style="1" customWidth="1"/>
    <col min="5" max="5" width="10.85546875" style="1" customWidth="1"/>
    <col min="6" max="6" width="12.7109375" style="1" customWidth="1"/>
    <col min="7" max="7" width="11.28515625" style="1" customWidth="1"/>
    <col min="8" max="8" width="10.8554687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1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1" ht="21" customHeight="1" x14ac:dyDescent="0.35">
      <c r="A2" s="45"/>
      <c r="B2" s="67" t="s">
        <v>29</v>
      </c>
      <c r="C2" s="50" t="s">
        <v>717</v>
      </c>
      <c r="D2" s="216" t="s">
        <v>32</v>
      </c>
      <c r="E2" s="5"/>
      <c r="F2" s="68" t="s">
        <v>33</v>
      </c>
      <c r="G2" s="5"/>
      <c r="H2" s="68" t="s">
        <v>30</v>
      </c>
      <c r="I2" s="217"/>
    </row>
    <row r="3" spans="1:11" ht="21" customHeight="1" x14ac:dyDescent="0.35">
      <c r="A3" s="45"/>
      <c r="B3" s="67" t="s">
        <v>50</v>
      </c>
      <c r="C3" s="50" t="s">
        <v>192</v>
      </c>
      <c r="D3" s="34"/>
      <c r="F3" s="2"/>
      <c r="G3" s="2"/>
      <c r="H3" s="2"/>
    </row>
    <row r="4" spans="1:11" ht="21" customHeight="1" x14ac:dyDescent="0.35">
      <c r="A4" s="45"/>
      <c r="B4" s="67" t="s">
        <v>157</v>
      </c>
      <c r="C4" s="50" t="s">
        <v>834</v>
      </c>
      <c r="D4" s="34"/>
      <c r="E4" s="2"/>
      <c r="F4" s="2"/>
      <c r="G4" s="2"/>
    </row>
    <row r="5" spans="1:11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69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1" ht="21" customHeight="1" x14ac:dyDescent="0.35">
      <c r="A6" s="45"/>
      <c r="B6" s="48" t="s">
        <v>35</v>
      </c>
      <c r="D6" s="178" t="s">
        <v>441</v>
      </c>
      <c r="F6" s="34"/>
      <c r="H6" s="34"/>
      <c r="J6" s="34"/>
    </row>
    <row r="7" spans="1:11" ht="21" customHeight="1" x14ac:dyDescent="0.35">
      <c r="A7" s="45"/>
      <c r="B7" s="48" t="s">
        <v>36</v>
      </c>
      <c r="D7" s="178" t="s">
        <v>442</v>
      </c>
      <c r="E7" s="180"/>
      <c r="F7" s="181"/>
      <c r="G7" s="2"/>
      <c r="H7" s="2"/>
    </row>
    <row r="8" spans="1:11" ht="21" customHeight="1" x14ac:dyDescent="0.35">
      <c r="A8" s="45"/>
      <c r="B8" s="48"/>
      <c r="D8" s="1146" t="s">
        <v>443</v>
      </c>
      <c r="E8" s="1146"/>
      <c r="F8" s="190"/>
      <c r="G8" s="2"/>
      <c r="H8" s="2"/>
    </row>
    <row r="9" spans="1:11" ht="21" customHeight="1" x14ac:dyDescent="0.35">
      <c r="A9" s="45"/>
      <c r="B9" s="48"/>
      <c r="D9" s="1147" t="s">
        <v>444</v>
      </c>
      <c r="E9" s="1147"/>
      <c r="F9" s="1147"/>
      <c r="G9" s="2"/>
      <c r="H9" s="2"/>
    </row>
    <row r="10" spans="1:11" ht="21" customHeight="1" x14ac:dyDescent="0.35">
      <c r="A10" s="1128" t="s">
        <v>0</v>
      </c>
      <c r="B10" s="1128" t="s">
        <v>34</v>
      </c>
      <c r="C10" s="218" t="s">
        <v>775</v>
      </c>
      <c r="D10" s="383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1" ht="34.5" x14ac:dyDescent="0.35">
      <c r="A11" s="1138"/>
      <c r="B11" s="1138"/>
      <c r="C11" s="219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1" s="11" customFormat="1" ht="78" x14ac:dyDescent="0.2">
      <c r="A12" s="168">
        <v>28</v>
      </c>
      <c r="B12" s="494" t="s">
        <v>193</v>
      </c>
      <c r="C12" s="108"/>
      <c r="D12" s="108"/>
      <c r="E12" s="108"/>
      <c r="F12" s="108"/>
      <c r="G12" s="108"/>
      <c r="H12" s="108"/>
      <c r="I12" s="108"/>
      <c r="J12" s="108"/>
    </row>
    <row r="13" spans="1:11" s="343" customFormat="1" ht="57.75" customHeight="1" x14ac:dyDescent="0.3">
      <c r="A13" s="142"/>
      <c r="B13" s="402" t="s">
        <v>1333</v>
      </c>
      <c r="C13" s="340" t="s">
        <v>827</v>
      </c>
      <c r="D13" s="340" t="s">
        <v>828</v>
      </c>
      <c r="E13" s="1144" t="s">
        <v>829</v>
      </c>
      <c r="F13" s="1145"/>
      <c r="G13" s="160"/>
      <c r="H13" s="160"/>
      <c r="I13" s="496"/>
      <c r="J13" s="340" t="s">
        <v>830</v>
      </c>
      <c r="K13" s="497"/>
    </row>
    <row r="14" spans="1:11" s="11" customFormat="1" ht="42" x14ac:dyDescent="0.2">
      <c r="A14" s="109">
        <v>29</v>
      </c>
      <c r="B14" s="126" t="s">
        <v>194</v>
      </c>
      <c r="C14" s="108"/>
      <c r="D14" s="108"/>
      <c r="E14" s="108"/>
      <c r="F14" s="108"/>
      <c r="G14" s="108"/>
      <c r="H14" s="108"/>
      <c r="I14" s="108"/>
      <c r="J14" s="108"/>
    </row>
    <row r="15" spans="1:11" s="352" customFormat="1" ht="56.25" x14ac:dyDescent="0.3">
      <c r="A15" s="498"/>
      <c r="B15" s="499" t="s">
        <v>1334</v>
      </c>
      <c r="C15" s="360" t="s">
        <v>737</v>
      </c>
      <c r="D15" s="360" t="s">
        <v>741</v>
      </c>
      <c r="E15" s="343"/>
      <c r="F15" s="500" t="s">
        <v>1522</v>
      </c>
      <c r="G15" s="501"/>
      <c r="H15" s="502"/>
      <c r="I15" s="502"/>
      <c r="J15" s="360" t="s">
        <v>831</v>
      </c>
    </row>
    <row r="16" spans="1:11" s="352" customFormat="1" x14ac:dyDescent="0.3">
      <c r="A16" s="109">
        <v>30</v>
      </c>
      <c r="B16" s="124" t="s">
        <v>164</v>
      </c>
      <c r="C16" s="360"/>
      <c r="D16" s="360"/>
      <c r="E16" s="343"/>
      <c r="F16" s="500"/>
      <c r="G16" s="501"/>
      <c r="H16" s="502"/>
      <c r="I16" s="502"/>
      <c r="J16" s="360"/>
    </row>
    <row r="17" spans="1:10" s="352" customFormat="1" x14ac:dyDescent="0.3">
      <c r="A17" s="503"/>
      <c r="B17" s="504"/>
      <c r="C17" s="360"/>
      <c r="D17" s="360"/>
      <c r="E17" s="343"/>
      <c r="F17" s="500"/>
      <c r="G17" s="501"/>
      <c r="H17" s="502"/>
      <c r="I17" s="502"/>
      <c r="J17" s="360"/>
    </row>
    <row r="18" spans="1:10" ht="28.5" x14ac:dyDescent="0.45">
      <c r="A18" s="1123" t="s">
        <v>716</v>
      </c>
      <c r="B18" s="1123"/>
      <c r="C18" s="1123"/>
      <c r="D18" s="1123"/>
      <c r="E18" s="1123"/>
      <c r="F18" s="1123"/>
      <c r="G18" s="1123"/>
      <c r="H18" s="1123"/>
      <c r="I18" s="1123"/>
    </row>
    <row r="19" spans="1:10" ht="12.75" customHeight="1" x14ac:dyDescent="0.35">
      <c r="A19" s="206"/>
      <c r="B19" s="206"/>
      <c r="C19" s="206"/>
      <c r="D19" s="206"/>
      <c r="E19" s="206"/>
      <c r="F19" s="206"/>
      <c r="G19" s="206"/>
      <c r="H19" s="206"/>
      <c r="I19" s="206"/>
    </row>
    <row r="20" spans="1:10" ht="21" customHeight="1" x14ac:dyDescent="0.35">
      <c r="A20" s="45"/>
      <c r="B20" s="67" t="s">
        <v>29</v>
      </c>
      <c r="C20" s="50" t="s">
        <v>717</v>
      </c>
      <c r="D20" s="216" t="s">
        <v>32</v>
      </c>
      <c r="E20" s="5"/>
      <c r="F20" s="68" t="s">
        <v>33</v>
      </c>
      <c r="G20" s="5"/>
      <c r="H20" s="68" t="s">
        <v>30</v>
      </c>
      <c r="I20" s="217"/>
    </row>
    <row r="21" spans="1:10" ht="21" customHeight="1" x14ac:dyDescent="0.35">
      <c r="A21" s="45"/>
      <c r="B21" s="67" t="s">
        <v>50</v>
      </c>
      <c r="C21" s="50" t="s">
        <v>192</v>
      </c>
      <c r="D21" s="34"/>
      <c r="F21" s="2"/>
      <c r="G21" s="2"/>
      <c r="H21" s="2"/>
    </row>
    <row r="22" spans="1:10" ht="21" customHeight="1" x14ac:dyDescent="0.35">
      <c r="A22" s="45"/>
      <c r="B22" s="67" t="s">
        <v>157</v>
      </c>
      <c r="C22" s="50" t="s">
        <v>834</v>
      </c>
      <c r="D22" s="34"/>
      <c r="E22" s="2"/>
      <c r="F22" s="2"/>
      <c r="G22" s="2"/>
    </row>
    <row r="23" spans="1:10" ht="21" customHeight="1" x14ac:dyDescent="0.35">
      <c r="A23" s="45"/>
      <c r="B23" s="67" t="s">
        <v>20</v>
      </c>
      <c r="C23" s="69" t="s">
        <v>31</v>
      </c>
      <c r="D23" s="70" t="s">
        <v>51</v>
      </c>
      <c r="E23" s="69"/>
      <c r="F23" s="69" t="s">
        <v>52</v>
      </c>
      <c r="G23" s="69" t="s">
        <v>53</v>
      </c>
      <c r="H23" s="69" t="s">
        <v>56</v>
      </c>
      <c r="I23" s="69" t="s">
        <v>54</v>
      </c>
      <c r="J23" s="69" t="s">
        <v>55</v>
      </c>
    </row>
    <row r="24" spans="1:10" ht="21" customHeight="1" x14ac:dyDescent="0.35">
      <c r="A24" s="45"/>
      <c r="B24" s="48" t="s">
        <v>35</v>
      </c>
      <c r="D24" s="178" t="s">
        <v>441</v>
      </c>
      <c r="F24" s="34"/>
      <c r="H24" s="34"/>
      <c r="J24" s="34"/>
    </row>
    <row r="25" spans="1:10" ht="21" customHeight="1" x14ac:dyDescent="0.35">
      <c r="A25" s="45"/>
      <c r="B25" s="48" t="s">
        <v>36</v>
      </c>
      <c r="D25" s="178" t="s">
        <v>442</v>
      </c>
      <c r="E25" s="180"/>
      <c r="F25" s="181"/>
      <c r="G25" s="2"/>
      <c r="H25" s="2"/>
    </row>
    <row r="26" spans="1:10" ht="21" customHeight="1" x14ac:dyDescent="0.35">
      <c r="A26" s="45"/>
      <c r="B26" s="48"/>
      <c r="D26" s="1146" t="s">
        <v>443</v>
      </c>
      <c r="E26" s="1146"/>
      <c r="F26" s="190"/>
      <c r="G26" s="2"/>
      <c r="H26" s="2"/>
    </row>
    <row r="27" spans="1:10" ht="21" customHeight="1" x14ac:dyDescent="0.35">
      <c r="A27" s="45"/>
      <c r="B27" s="48"/>
      <c r="D27" s="1148" t="s">
        <v>444</v>
      </c>
      <c r="E27" s="1148"/>
      <c r="F27" s="1148"/>
      <c r="G27" s="2"/>
      <c r="H27" s="2"/>
    </row>
    <row r="28" spans="1:10" ht="21" customHeight="1" x14ac:dyDescent="0.35">
      <c r="A28" s="45"/>
      <c r="B28" s="48"/>
      <c r="E28" s="2"/>
      <c r="F28" s="2"/>
      <c r="G28" s="2"/>
      <c r="H28" s="2"/>
    </row>
    <row r="29" spans="1:10" ht="21" customHeight="1" x14ac:dyDescent="0.35">
      <c r="A29" s="1128" t="s">
        <v>0</v>
      </c>
      <c r="B29" s="1128" t="s">
        <v>34</v>
      </c>
      <c r="C29" s="218" t="s">
        <v>775</v>
      </c>
      <c r="D29" s="383" t="s">
        <v>26</v>
      </c>
      <c r="E29" s="1130" t="s">
        <v>1</v>
      </c>
      <c r="F29" s="1131"/>
      <c r="G29" s="1131"/>
      <c r="H29" s="1131"/>
      <c r="I29" s="1132"/>
      <c r="J29" s="1133" t="s">
        <v>9</v>
      </c>
    </row>
    <row r="30" spans="1:10" ht="34.5" x14ac:dyDescent="0.35">
      <c r="A30" s="1138"/>
      <c r="B30" s="1138"/>
      <c r="C30" s="219" t="s">
        <v>776</v>
      </c>
      <c r="D30" s="3" t="s">
        <v>27</v>
      </c>
      <c r="E30" s="46" t="s">
        <v>4</v>
      </c>
      <c r="F30" s="46" t="s">
        <v>5</v>
      </c>
      <c r="G30" s="46" t="s">
        <v>1583</v>
      </c>
      <c r="H30" s="46" t="s">
        <v>28</v>
      </c>
      <c r="I30" s="46" t="s">
        <v>158</v>
      </c>
      <c r="J30" s="1134"/>
    </row>
    <row r="31" spans="1:10" ht="63" x14ac:dyDescent="0.35">
      <c r="A31" s="109">
        <v>31</v>
      </c>
      <c r="B31" s="118" t="s">
        <v>195</v>
      </c>
      <c r="C31" s="346"/>
      <c r="D31" s="4"/>
      <c r="E31" s="4"/>
      <c r="F31" s="4"/>
      <c r="G31" s="4"/>
      <c r="H31" s="4"/>
      <c r="I31" s="4"/>
      <c r="J31" s="4"/>
    </row>
    <row r="32" spans="1:10" s="352" customFormat="1" ht="18.75" x14ac:dyDescent="0.3">
      <c r="A32" s="498"/>
      <c r="B32" s="502" t="s">
        <v>1335</v>
      </c>
      <c r="C32" s="505" t="s">
        <v>832</v>
      </c>
      <c r="D32" s="360" t="s">
        <v>741</v>
      </c>
      <c r="E32" s="343"/>
      <c r="F32" s="500" t="s">
        <v>1523</v>
      </c>
      <c r="G32" s="506"/>
      <c r="H32" s="502"/>
      <c r="I32" s="502"/>
      <c r="J32" s="360" t="s">
        <v>831</v>
      </c>
    </row>
    <row r="33" spans="1:10" s="352" customFormat="1" ht="18.75" x14ac:dyDescent="0.3">
      <c r="A33" s="505"/>
      <c r="B33" s="502" t="s">
        <v>1336</v>
      </c>
      <c r="C33" s="360" t="s">
        <v>833</v>
      </c>
      <c r="D33" s="360" t="s">
        <v>741</v>
      </c>
      <c r="E33" s="343"/>
      <c r="F33" s="500" t="s">
        <v>1523</v>
      </c>
      <c r="G33" s="506"/>
      <c r="H33" s="502"/>
      <c r="I33" s="502"/>
      <c r="J33" s="360" t="s">
        <v>831</v>
      </c>
    </row>
    <row r="34" spans="1:10" s="352" customFormat="1" ht="18.75" x14ac:dyDescent="0.3">
      <c r="A34" s="505"/>
      <c r="B34" s="502"/>
      <c r="C34" s="360"/>
      <c r="D34" s="360"/>
      <c r="E34" s="343"/>
      <c r="F34" s="500"/>
      <c r="G34" s="506"/>
      <c r="H34" s="502"/>
      <c r="I34" s="502"/>
      <c r="J34" s="360"/>
    </row>
    <row r="35" spans="1:10" s="352" customFormat="1" ht="18.75" x14ac:dyDescent="0.3">
      <c r="A35" s="505"/>
      <c r="B35" s="502"/>
      <c r="C35" s="360"/>
      <c r="D35" s="360"/>
      <c r="E35" s="343"/>
      <c r="F35" s="500"/>
      <c r="G35" s="506"/>
      <c r="H35" s="502"/>
      <c r="I35" s="502"/>
      <c r="J35" s="360"/>
    </row>
    <row r="36" spans="1:10" s="352" customFormat="1" ht="18.75" x14ac:dyDescent="0.3">
      <c r="A36" s="505"/>
      <c r="B36" s="502"/>
      <c r="C36" s="360"/>
      <c r="D36" s="360"/>
      <c r="E36" s="343"/>
      <c r="F36" s="500"/>
      <c r="G36" s="506"/>
      <c r="H36" s="502"/>
      <c r="I36" s="502"/>
      <c r="J36" s="360"/>
    </row>
    <row r="37" spans="1:10" s="352" customFormat="1" ht="18.75" x14ac:dyDescent="0.3">
      <c r="A37" s="505"/>
      <c r="B37" s="502"/>
      <c r="C37" s="360"/>
      <c r="D37" s="360"/>
      <c r="E37" s="343"/>
      <c r="F37" s="500"/>
      <c r="G37" s="506"/>
      <c r="H37" s="502"/>
      <c r="I37" s="502"/>
      <c r="J37" s="360"/>
    </row>
    <row r="38" spans="1:10" s="352" customFormat="1" ht="18.75" x14ac:dyDescent="0.3">
      <c r="A38" s="505"/>
      <c r="B38" s="502"/>
      <c r="C38" s="360"/>
      <c r="D38" s="360"/>
      <c r="E38" s="343"/>
      <c r="F38" s="500"/>
      <c r="G38" s="506"/>
      <c r="H38" s="502"/>
      <c r="I38" s="502"/>
      <c r="J38" s="360"/>
    </row>
    <row r="39" spans="1:10" x14ac:dyDescent="0.35">
      <c r="A39" s="37"/>
      <c r="B39" s="376"/>
      <c r="C39" s="377"/>
      <c r="D39" s="378"/>
      <c r="E39" s="4"/>
      <c r="F39" s="4"/>
      <c r="G39" s="4"/>
      <c r="H39" s="4"/>
      <c r="I39" s="4"/>
      <c r="J39" s="4"/>
    </row>
    <row r="40" spans="1:10" s="352" customFormat="1" ht="18.75" x14ac:dyDescent="0.3">
      <c r="A40" s="507"/>
      <c r="B40" s="508" t="s">
        <v>4</v>
      </c>
      <c r="C40" s="509"/>
      <c r="D40" s="510"/>
      <c r="E40" s="510">
        <v>0</v>
      </c>
      <c r="F40" s="511"/>
      <c r="G40" s="511"/>
      <c r="H40" s="512"/>
      <c r="I40" s="512"/>
      <c r="J40" s="512"/>
    </row>
    <row r="41" spans="1:10" x14ac:dyDescent="0.35">
      <c r="B41" s="5"/>
    </row>
  </sheetData>
  <mergeCells count="15">
    <mergeCell ref="J29:J30"/>
    <mergeCell ref="A18:I18"/>
    <mergeCell ref="D26:E26"/>
    <mergeCell ref="D27:F27"/>
    <mergeCell ref="A29:A30"/>
    <mergeCell ref="B29:B30"/>
    <mergeCell ref="E29:I29"/>
    <mergeCell ref="J10:J11"/>
    <mergeCell ref="E13:F13"/>
    <mergeCell ref="A1:I1"/>
    <mergeCell ref="D8:E8"/>
    <mergeCell ref="D9:F9"/>
    <mergeCell ref="A10:A11"/>
    <mergeCell ref="B10:B11"/>
    <mergeCell ref="E10:I1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zoomScaleNormal="100" workbookViewId="0">
      <selection activeCell="G12" sqref="G12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42578125" style="1" customWidth="1"/>
    <col min="4" max="4" width="15" style="1" customWidth="1"/>
    <col min="5" max="5" width="10.85546875" style="1" customWidth="1"/>
    <col min="6" max="6" width="11.85546875" style="1" customWidth="1"/>
    <col min="7" max="7" width="10.140625" style="1" customWidth="1"/>
    <col min="8" max="8" width="10.5703125" style="1" customWidth="1"/>
    <col min="9" max="9" width="9.710937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216" t="s">
        <v>32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192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841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719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445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446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775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776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x14ac:dyDescent="0.2">
      <c r="A11" s="168">
        <v>32</v>
      </c>
      <c r="B11" s="133" t="s">
        <v>196</v>
      </c>
      <c r="C11" s="108"/>
      <c r="D11" s="108"/>
      <c r="E11" s="108"/>
      <c r="F11" s="108"/>
      <c r="G11" s="108"/>
      <c r="H11" s="108"/>
      <c r="I11" s="108"/>
      <c r="J11" s="108"/>
    </row>
    <row r="12" spans="1:10" ht="42" x14ac:dyDescent="0.35">
      <c r="A12" s="109">
        <v>33</v>
      </c>
      <c r="B12" s="119" t="s">
        <v>197</v>
      </c>
      <c r="C12" s="346"/>
      <c r="D12" s="19"/>
      <c r="E12" s="18"/>
      <c r="F12" s="4"/>
      <c r="G12" s="4"/>
      <c r="H12" s="18"/>
      <c r="I12" s="4"/>
      <c r="J12" s="4"/>
    </row>
    <row r="13" spans="1:10" ht="63" x14ac:dyDescent="0.35">
      <c r="A13" s="109">
        <v>34</v>
      </c>
      <c r="B13" s="126" t="s">
        <v>198</v>
      </c>
      <c r="C13" s="346"/>
      <c r="D13" s="4"/>
      <c r="E13" s="4"/>
      <c r="F13" s="4"/>
      <c r="G13" s="4"/>
      <c r="H13" s="4"/>
      <c r="I13" s="4"/>
      <c r="J13" s="4"/>
    </row>
    <row r="14" spans="1:10" s="352" customFormat="1" ht="18.75" x14ac:dyDescent="0.3">
      <c r="A14" s="142"/>
      <c r="B14" s="348" t="s">
        <v>1337</v>
      </c>
      <c r="C14" s="403" t="s">
        <v>737</v>
      </c>
      <c r="D14" s="354" t="s">
        <v>835</v>
      </c>
      <c r="E14" s="350" t="s">
        <v>1524</v>
      </c>
      <c r="F14" s="350"/>
      <c r="G14" s="404"/>
      <c r="H14" s="350"/>
      <c r="I14" s="350"/>
      <c r="J14" s="354" t="s">
        <v>831</v>
      </c>
    </row>
    <row r="15" spans="1:10" s="352" customFormat="1" ht="18.75" x14ac:dyDescent="0.3">
      <c r="A15" s="417"/>
      <c r="B15" s="352" t="s">
        <v>1338</v>
      </c>
      <c r="C15" s="354" t="s">
        <v>837</v>
      </c>
      <c r="D15" s="356" t="s">
        <v>838</v>
      </c>
      <c r="E15" s="350"/>
      <c r="G15" s="350"/>
      <c r="I15" s="350"/>
      <c r="J15" s="354" t="s">
        <v>839</v>
      </c>
    </row>
    <row r="16" spans="1:10" ht="63" x14ac:dyDescent="0.35">
      <c r="A16" s="109">
        <v>35</v>
      </c>
      <c r="B16" s="513" t="s">
        <v>199</v>
      </c>
      <c r="C16" s="346"/>
      <c r="D16" s="4"/>
      <c r="E16" s="4"/>
      <c r="F16" s="4"/>
      <c r="G16" s="4"/>
      <c r="H16" s="4"/>
      <c r="I16" s="4"/>
      <c r="J16" s="4"/>
    </row>
    <row r="17" spans="1:10" s="352" customFormat="1" ht="18.75" x14ac:dyDescent="0.3">
      <c r="A17" s="143"/>
      <c r="B17" s="473" t="s">
        <v>1339</v>
      </c>
      <c r="C17" s="403" t="s">
        <v>840</v>
      </c>
      <c r="D17" s="354" t="s">
        <v>835</v>
      </c>
      <c r="E17" s="350"/>
      <c r="F17" s="350"/>
      <c r="G17" s="350"/>
      <c r="H17" s="350"/>
      <c r="I17" s="350"/>
      <c r="J17" s="354" t="s">
        <v>831</v>
      </c>
    </row>
    <row r="18" spans="1:10" s="352" customFormat="1" ht="18.75" x14ac:dyDescent="0.3">
      <c r="A18" s="405"/>
      <c r="B18" s="514"/>
      <c r="C18" s="436"/>
      <c r="D18" s="360"/>
      <c r="E18" s="358"/>
      <c r="F18" s="358"/>
      <c r="G18" s="358"/>
      <c r="H18" s="358"/>
      <c r="I18" s="358"/>
      <c r="J18" s="360"/>
    </row>
    <row r="19" spans="1:10" s="352" customFormat="1" ht="18.75" x14ac:dyDescent="0.3">
      <c r="A19" s="405"/>
      <c r="B19" s="514"/>
      <c r="C19" s="436"/>
      <c r="D19" s="360"/>
      <c r="E19" s="358"/>
      <c r="F19" s="358"/>
      <c r="G19" s="358"/>
      <c r="H19" s="358"/>
      <c r="I19" s="358"/>
      <c r="J19" s="360"/>
    </row>
    <row r="20" spans="1:10" s="352" customFormat="1" ht="18.75" x14ac:dyDescent="0.3">
      <c r="A20" s="444"/>
      <c r="B20" s="445" t="s">
        <v>4</v>
      </c>
      <c r="C20" s="446"/>
      <c r="D20" s="447"/>
      <c r="E20" s="447">
        <v>0</v>
      </c>
      <c r="F20" s="459"/>
      <c r="G20" s="481"/>
      <c r="H20" s="459"/>
      <c r="I20" s="459"/>
      <c r="J20" s="459"/>
    </row>
    <row r="21" spans="1:10" x14ac:dyDescent="0.35">
      <c r="B21" s="5"/>
    </row>
  </sheetData>
  <mergeCells count="5">
    <mergeCell ref="A1:I1"/>
    <mergeCell ref="A9:A10"/>
    <mergeCell ref="B9:B10"/>
    <mergeCell ref="E9:I9"/>
    <mergeCell ref="J9:J1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zoomScale="90" zoomScaleNormal="90" workbookViewId="0">
      <selection activeCell="G11" sqref="G1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5.5703125" style="1" customWidth="1"/>
    <col min="4" max="4" width="13.7109375" style="1" customWidth="1"/>
    <col min="5" max="5" width="12" style="1" customWidth="1"/>
    <col min="6" max="6" width="10.5703125" style="1" customWidth="1"/>
    <col min="7" max="7" width="8.85546875" style="1" customWidth="1"/>
    <col min="8" max="8" width="11" style="1" customWidth="1"/>
    <col min="9" max="9" width="10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200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849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447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448</v>
      </c>
      <c r="E8" s="34"/>
      <c r="F8" s="2"/>
      <c r="G8" s="2"/>
      <c r="H8" s="2"/>
    </row>
    <row r="9" spans="1:10" ht="21" customHeight="1" x14ac:dyDescent="0.35">
      <c r="A9" s="45"/>
    </row>
    <row r="10" spans="1:10" ht="21" customHeight="1" x14ac:dyDescent="0.35">
      <c r="A10" s="1128" t="s">
        <v>0</v>
      </c>
      <c r="B10" s="1128" t="s">
        <v>34</v>
      </c>
      <c r="C10" s="218" t="s">
        <v>775</v>
      </c>
      <c r="D10" s="383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38"/>
      <c r="B11" s="1138"/>
      <c r="C11" s="219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11" customFormat="1" ht="42" x14ac:dyDescent="0.2">
      <c r="A12" s="166">
        <v>36</v>
      </c>
      <c r="B12" s="165" t="s">
        <v>201</v>
      </c>
      <c r="C12" s="108"/>
      <c r="D12" s="108"/>
      <c r="E12" s="108"/>
      <c r="F12" s="108"/>
      <c r="G12" s="108"/>
      <c r="H12" s="108"/>
      <c r="I12" s="108"/>
      <c r="J12" s="108"/>
    </row>
    <row r="13" spans="1:10" s="343" customFormat="1" ht="75" x14ac:dyDescent="0.3">
      <c r="A13" s="142"/>
      <c r="B13" s="515" t="s">
        <v>1340</v>
      </c>
      <c r="C13" s="516" t="s">
        <v>843</v>
      </c>
      <c r="D13" s="340" t="s">
        <v>844</v>
      </c>
      <c r="E13" s="160"/>
      <c r="F13" s="160"/>
      <c r="G13" s="517"/>
      <c r="H13" s="342" t="s">
        <v>845</v>
      </c>
      <c r="I13" s="160"/>
      <c r="J13" s="340" t="s">
        <v>846</v>
      </c>
    </row>
    <row r="14" spans="1:10" ht="42" x14ac:dyDescent="0.35">
      <c r="A14" s="113">
        <v>37</v>
      </c>
      <c r="B14" s="518" t="s">
        <v>202</v>
      </c>
      <c r="C14" s="346"/>
      <c r="D14" s="19"/>
      <c r="E14" s="18"/>
      <c r="F14" s="4"/>
      <c r="G14" s="4"/>
      <c r="H14" s="18"/>
      <c r="I14" s="4"/>
      <c r="J14" s="4"/>
    </row>
    <row r="15" spans="1:10" s="343" customFormat="1" ht="18.75" x14ac:dyDescent="0.3">
      <c r="A15" s="142"/>
      <c r="B15" s="519" t="s">
        <v>1341</v>
      </c>
      <c r="C15" s="340" t="s">
        <v>847</v>
      </c>
      <c r="D15" s="340" t="s">
        <v>848</v>
      </c>
      <c r="E15" s="160"/>
      <c r="F15" s="160"/>
      <c r="G15" s="160"/>
      <c r="H15" s="160"/>
      <c r="I15" s="160"/>
      <c r="J15" s="340" t="s">
        <v>846</v>
      </c>
    </row>
    <row r="16" spans="1:10" x14ac:dyDescent="0.35">
      <c r="A16" s="113">
        <v>38</v>
      </c>
      <c r="B16" s="520" t="s">
        <v>203</v>
      </c>
      <c r="C16" s="346"/>
      <c r="D16" s="4"/>
      <c r="E16" s="4"/>
      <c r="F16" s="4"/>
      <c r="G16" s="4"/>
      <c r="H16" s="4"/>
      <c r="I16" s="4"/>
      <c r="J16" s="4"/>
    </row>
    <row r="17" spans="1:10" ht="42" x14ac:dyDescent="0.35">
      <c r="A17" s="113">
        <v>39</v>
      </c>
      <c r="B17" s="127" t="s">
        <v>204</v>
      </c>
      <c r="C17" s="346"/>
      <c r="D17" s="4"/>
      <c r="E17" s="4"/>
      <c r="F17" s="4"/>
      <c r="G17" s="4"/>
      <c r="H17" s="4"/>
      <c r="I17" s="4"/>
      <c r="J17" s="4"/>
    </row>
    <row r="18" spans="1:10" s="352" customFormat="1" ht="18.75" x14ac:dyDescent="0.3">
      <c r="A18" s="521"/>
      <c r="B18" s="482" t="s">
        <v>1342</v>
      </c>
      <c r="C18" s="340" t="s">
        <v>847</v>
      </c>
      <c r="D18" s="340" t="s">
        <v>848</v>
      </c>
      <c r="E18" s="160"/>
      <c r="F18" s="160"/>
      <c r="G18" s="160"/>
      <c r="H18" s="160"/>
      <c r="I18" s="160"/>
      <c r="J18" s="340" t="s">
        <v>846</v>
      </c>
    </row>
    <row r="19" spans="1:10" s="352" customFormat="1" ht="18.75" x14ac:dyDescent="0.3">
      <c r="A19" s="522"/>
      <c r="B19" s="523"/>
      <c r="C19" s="428"/>
      <c r="D19" s="428"/>
      <c r="E19" s="338"/>
      <c r="F19" s="338"/>
      <c r="G19" s="338"/>
      <c r="H19" s="338"/>
      <c r="I19" s="338"/>
      <c r="J19" s="428"/>
    </row>
    <row r="20" spans="1:10" s="352" customFormat="1" ht="18.75" x14ac:dyDescent="0.3">
      <c r="A20" s="444"/>
      <c r="B20" s="445" t="s">
        <v>4</v>
      </c>
      <c r="C20" s="446"/>
      <c r="D20" s="447"/>
      <c r="E20" s="447">
        <v>0</v>
      </c>
      <c r="F20" s="459"/>
      <c r="G20" s="481"/>
      <c r="H20" s="459"/>
      <c r="I20" s="459"/>
      <c r="J20" s="459"/>
    </row>
    <row r="21" spans="1:10" x14ac:dyDescent="0.35">
      <c r="B21" s="5"/>
    </row>
  </sheetData>
  <mergeCells count="5">
    <mergeCell ref="J10:J11"/>
    <mergeCell ref="A1:I1"/>
    <mergeCell ref="A10:A11"/>
    <mergeCell ref="B10:B11"/>
    <mergeCell ref="E10:I1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1"/>
  <sheetViews>
    <sheetView zoomScaleNormal="100" workbookViewId="0">
      <selection activeCell="G14" sqref="G14"/>
    </sheetView>
  </sheetViews>
  <sheetFormatPr defaultColWidth="9.140625" defaultRowHeight="21" x14ac:dyDescent="0.35"/>
  <cols>
    <col min="1" max="1" width="5.7109375" style="1" customWidth="1"/>
    <col min="2" max="2" width="39.7109375" style="1" customWidth="1"/>
    <col min="3" max="3" width="11.28515625" style="1" customWidth="1"/>
    <col min="4" max="4" width="16.85546875" style="1" customWidth="1"/>
    <col min="5" max="5" width="9.5703125" style="1" customWidth="1"/>
    <col min="6" max="6" width="9.140625" style="1" customWidth="1"/>
    <col min="7" max="7" width="9" style="1" customWidth="1"/>
    <col min="8" max="8" width="10.7109375" style="1" customWidth="1"/>
    <col min="9" max="9" width="9" style="1" customWidth="1"/>
    <col min="10" max="10" width="14.5703125" style="1" customWidth="1"/>
    <col min="11" max="16384" width="9.140625" style="1"/>
  </cols>
  <sheetData>
    <row r="1" spans="1:18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8" ht="21" customHeight="1" x14ac:dyDescent="0.35">
      <c r="A2" s="45"/>
      <c r="B2" s="67" t="s">
        <v>29</v>
      </c>
      <c r="C2" s="50" t="s">
        <v>717</v>
      </c>
      <c r="D2" s="104" t="s">
        <v>32</v>
      </c>
      <c r="E2" s="5"/>
      <c r="F2" s="68" t="s">
        <v>33</v>
      </c>
      <c r="G2" s="5"/>
      <c r="H2" s="68" t="s">
        <v>30</v>
      </c>
      <c r="I2" s="47"/>
    </row>
    <row r="3" spans="1:18" ht="21" customHeight="1" x14ac:dyDescent="0.35">
      <c r="A3" s="45"/>
      <c r="B3" s="67" t="s">
        <v>50</v>
      </c>
      <c r="C3" s="50" t="s">
        <v>235</v>
      </c>
      <c r="D3" s="34"/>
      <c r="F3" s="2"/>
      <c r="G3" s="2"/>
      <c r="H3" s="2"/>
    </row>
    <row r="4" spans="1:18" s="178" customFormat="1" ht="21" customHeight="1" x14ac:dyDescent="0.35">
      <c r="A4" s="45"/>
      <c r="B4" s="67" t="s">
        <v>420</v>
      </c>
      <c r="C4" s="179" t="s">
        <v>457</v>
      </c>
      <c r="D4" s="180"/>
      <c r="E4" s="181"/>
      <c r="F4" s="181"/>
      <c r="G4" s="181"/>
    </row>
    <row r="5" spans="1:18" s="178" customFormat="1" ht="21" customHeight="1" x14ac:dyDescent="0.35">
      <c r="A5" s="45"/>
      <c r="B5" s="67" t="s">
        <v>20</v>
      </c>
      <c r="C5" s="182" t="s">
        <v>31</v>
      </c>
      <c r="D5" s="183" t="s">
        <v>51</v>
      </c>
      <c r="E5" s="182"/>
      <c r="F5" s="182" t="s">
        <v>719</v>
      </c>
      <c r="G5" s="182" t="s">
        <v>53</v>
      </c>
      <c r="H5" s="182" t="s">
        <v>56</v>
      </c>
      <c r="I5" s="182" t="s">
        <v>54</v>
      </c>
      <c r="J5" s="182" t="s">
        <v>55</v>
      </c>
      <c r="K5" s="184"/>
      <c r="O5" s="180"/>
    </row>
    <row r="6" spans="1:18" s="178" customFormat="1" ht="21" customHeight="1" x14ac:dyDescent="0.35">
      <c r="A6" s="45"/>
      <c r="B6" s="185" t="s">
        <v>35</v>
      </c>
      <c r="C6" s="186"/>
      <c r="D6" s="178" t="s">
        <v>458</v>
      </c>
      <c r="F6" s="180"/>
      <c r="H6" s="180"/>
      <c r="J6" s="180"/>
      <c r="K6" s="180"/>
      <c r="M6" s="180"/>
      <c r="O6" s="180"/>
      <c r="P6" s="180"/>
      <c r="R6" s="180"/>
    </row>
    <row r="7" spans="1:18" s="178" customFormat="1" ht="21" customHeight="1" x14ac:dyDescent="0.35">
      <c r="A7" s="45"/>
      <c r="B7" s="185" t="s">
        <v>36</v>
      </c>
      <c r="C7" s="186"/>
      <c r="D7" s="178" t="s">
        <v>459</v>
      </c>
      <c r="E7" s="180"/>
      <c r="F7" s="181"/>
      <c r="G7" s="181"/>
      <c r="H7" s="180"/>
      <c r="K7" s="180"/>
      <c r="M7" s="180"/>
      <c r="O7" s="180"/>
      <c r="P7" s="180"/>
      <c r="R7" s="180"/>
    </row>
    <row r="8" spans="1:18" ht="21" customHeight="1" x14ac:dyDescent="0.35">
      <c r="A8" s="1128" t="s">
        <v>0</v>
      </c>
      <c r="B8" s="1128" t="s">
        <v>34</v>
      </c>
      <c r="C8" s="105" t="s">
        <v>775</v>
      </c>
      <c r="D8" s="585" t="s">
        <v>26</v>
      </c>
      <c r="E8" s="1130" t="s">
        <v>1</v>
      </c>
      <c r="F8" s="1131"/>
      <c r="G8" s="1131"/>
      <c r="H8" s="1131"/>
      <c r="I8" s="1132"/>
      <c r="J8" s="1133" t="s">
        <v>9</v>
      </c>
    </row>
    <row r="9" spans="1:18" ht="34.5" x14ac:dyDescent="0.35">
      <c r="A9" s="1138"/>
      <c r="B9" s="1138"/>
      <c r="C9" s="758" t="s">
        <v>776</v>
      </c>
      <c r="D9" s="3" t="s">
        <v>27</v>
      </c>
      <c r="E9" s="46" t="s">
        <v>4</v>
      </c>
      <c r="F9" s="46" t="s">
        <v>5</v>
      </c>
      <c r="G9" s="46" t="s">
        <v>1583</v>
      </c>
      <c r="H9" s="46" t="s">
        <v>28</v>
      </c>
      <c r="I9" s="46" t="s">
        <v>868</v>
      </c>
      <c r="J9" s="1134"/>
    </row>
    <row r="10" spans="1:18" s="11" customFormat="1" ht="33" customHeight="1" x14ac:dyDescent="0.2">
      <c r="A10" s="193">
        <v>40</v>
      </c>
      <c r="B10" s="138" t="s">
        <v>247</v>
      </c>
      <c r="C10" s="108"/>
      <c r="D10" s="108"/>
      <c r="E10" s="108"/>
      <c r="F10" s="108"/>
      <c r="G10" s="108"/>
      <c r="H10" s="108"/>
      <c r="I10" s="108"/>
      <c r="J10" s="108"/>
    </row>
    <row r="11" spans="1:18" s="11" customFormat="1" x14ac:dyDescent="0.2">
      <c r="A11" s="193"/>
      <c r="B11" s="194" t="s">
        <v>1343</v>
      </c>
      <c r="C11" s="138" t="s">
        <v>1312</v>
      </c>
      <c r="D11" s="139" t="s">
        <v>741</v>
      </c>
      <c r="E11" s="108"/>
      <c r="F11" s="905" t="s">
        <v>912</v>
      </c>
      <c r="G11" s="108"/>
      <c r="H11" s="108"/>
      <c r="I11" s="108"/>
      <c r="J11" s="138" t="s">
        <v>1314</v>
      </c>
    </row>
    <row r="12" spans="1:18" s="11" customFormat="1" x14ac:dyDescent="0.2">
      <c r="A12" s="193"/>
      <c r="B12" s="195"/>
      <c r="C12" s="138" t="s">
        <v>1313</v>
      </c>
      <c r="D12" s="36"/>
      <c r="E12" s="108"/>
      <c r="F12" s="108"/>
      <c r="G12" s="108"/>
      <c r="H12" s="108"/>
      <c r="I12" s="108"/>
      <c r="J12" s="108"/>
    </row>
    <row r="13" spans="1:18" x14ac:dyDescent="0.35">
      <c r="A13" s="193">
        <v>41</v>
      </c>
      <c r="B13" s="192" t="s">
        <v>248</v>
      </c>
      <c r="C13" s="10"/>
      <c r="D13" s="528"/>
      <c r="E13" s="18"/>
      <c r="F13" s="4"/>
      <c r="G13" s="4"/>
      <c r="H13" s="18"/>
      <c r="I13" s="4"/>
      <c r="J13" s="4"/>
    </row>
    <row r="14" spans="1:18" ht="42" x14ac:dyDescent="0.35">
      <c r="A14" s="187"/>
      <c r="B14" s="187" t="s">
        <v>1344</v>
      </c>
      <c r="C14" s="10" t="s">
        <v>837</v>
      </c>
      <c r="D14" s="139" t="s">
        <v>813</v>
      </c>
      <c r="E14" s="4"/>
      <c r="F14" s="905" t="s">
        <v>732</v>
      </c>
      <c r="G14" s="4"/>
      <c r="H14" s="4"/>
      <c r="I14" s="4"/>
      <c r="J14" s="19" t="s">
        <v>1315</v>
      </c>
    </row>
    <row r="15" spans="1:18" ht="42" x14ac:dyDescent="0.35">
      <c r="A15" s="193">
        <v>42</v>
      </c>
      <c r="B15" s="192" t="s">
        <v>249</v>
      </c>
      <c r="C15" s="10"/>
      <c r="D15" s="4"/>
      <c r="E15" s="4"/>
      <c r="F15" s="4"/>
      <c r="G15" s="4"/>
      <c r="H15" s="4"/>
      <c r="I15" s="4"/>
      <c r="J15" s="4"/>
    </row>
    <row r="16" spans="1:18" ht="42" x14ac:dyDescent="0.35">
      <c r="A16" s="193"/>
      <c r="B16" s="191" t="s">
        <v>1345</v>
      </c>
      <c r="C16" s="138" t="s">
        <v>1317</v>
      </c>
      <c r="D16" s="527" t="s">
        <v>1316</v>
      </c>
      <c r="E16" s="4"/>
      <c r="F16" s="905" t="s">
        <v>732</v>
      </c>
      <c r="G16" s="4"/>
      <c r="H16" s="4"/>
      <c r="I16" s="4"/>
      <c r="J16" s="19" t="s">
        <v>1315</v>
      </c>
    </row>
    <row r="17" spans="1:10" x14ac:dyDescent="0.35">
      <c r="A17" s="193">
        <v>43</v>
      </c>
      <c r="B17" s="191" t="s">
        <v>250</v>
      </c>
      <c r="C17" s="10"/>
      <c r="D17" s="4"/>
      <c r="E17" s="4"/>
      <c r="F17" s="4"/>
      <c r="G17" s="4"/>
      <c r="H17" s="4"/>
      <c r="I17" s="4"/>
      <c r="J17" s="4"/>
    </row>
    <row r="18" spans="1:10" ht="42" x14ac:dyDescent="0.35">
      <c r="A18" s="37"/>
      <c r="B18" s="906" t="s">
        <v>1346</v>
      </c>
      <c r="C18" s="138" t="s">
        <v>1317</v>
      </c>
      <c r="D18" s="116" t="s">
        <v>1082</v>
      </c>
      <c r="E18" s="4"/>
      <c r="F18" s="905" t="s">
        <v>732</v>
      </c>
      <c r="G18" s="4"/>
      <c r="H18" s="4"/>
      <c r="I18" s="4"/>
      <c r="J18" s="19" t="s">
        <v>1315</v>
      </c>
    </row>
    <row r="19" spans="1:10" x14ac:dyDescent="0.35">
      <c r="A19" s="37"/>
      <c r="B19" s="38"/>
      <c r="C19" s="907"/>
      <c r="D19" s="378"/>
      <c r="E19" s="4"/>
      <c r="F19" s="4"/>
      <c r="G19" s="4"/>
      <c r="H19" s="4"/>
      <c r="I19" s="4"/>
      <c r="J19" s="4"/>
    </row>
    <row r="20" spans="1:10" x14ac:dyDescent="0.35">
      <c r="A20" s="1135" t="s">
        <v>4</v>
      </c>
      <c r="B20" s="1136"/>
      <c r="C20" s="1136"/>
      <c r="D20" s="1137"/>
      <c r="E20" s="223">
        <v>0</v>
      </c>
      <c r="F20" s="35"/>
      <c r="G20" s="35"/>
      <c r="H20" s="35"/>
      <c r="I20" s="35"/>
      <c r="J20" s="35"/>
    </row>
    <row r="21" spans="1:10" x14ac:dyDescent="0.35">
      <c r="B21" s="5"/>
    </row>
  </sheetData>
  <mergeCells count="6">
    <mergeCell ref="A20:D20"/>
    <mergeCell ref="J8:J9"/>
    <mergeCell ref="A1:I1"/>
    <mergeCell ref="A8:A9"/>
    <mergeCell ref="B8:B9"/>
    <mergeCell ref="E8:I8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25" zoomScale="90" zoomScaleNormal="90" workbookViewId="0">
      <selection activeCell="G41" sqref="G4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6" style="1" customWidth="1"/>
    <col min="4" max="4" width="16.7109375" style="1" customWidth="1"/>
    <col min="5" max="5" width="10.85546875" style="1" customWidth="1"/>
    <col min="6" max="6" width="10.7109375" style="1" customWidth="1"/>
    <col min="7" max="7" width="9.42578125" style="1" customWidth="1"/>
    <col min="8" max="8" width="11.28515625" style="1" customWidth="1"/>
    <col min="9" max="9" width="9.42578125" style="1" customWidth="1"/>
    <col min="10" max="10" width="15.8554687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855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853</v>
      </c>
      <c r="F7" s="34"/>
      <c r="H7" s="34"/>
      <c r="J7" s="34"/>
    </row>
    <row r="8" spans="1:10" ht="21" customHeight="1" x14ac:dyDescent="0.35">
      <c r="A8" s="45"/>
      <c r="B8" s="48"/>
      <c r="D8" s="178" t="s">
        <v>854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449</v>
      </c>
      <c r="E9" s="180"/>
      <c r="F9" s="181"/>
      <c r="G9" s="181"/>
      <c r="H9" s="181"/>
      <c r="I9" s="178"/>
      <c r="J9" s="178"/>
    </row>
    <row r="10" spans="1:10" ht="21" customHeight="1" x14ac:dyDescent="0.35">
      <c r="A10" s="45"/>
      <c r="B10" s="48"/>
      <c r="D10" s="1142" t="s">
        <v>450</v>
      </c>
      <c r="E10" s="1142"/>
      <c r="F10" s="1142"/>
      <c r="G10" s="1142"/>
      <c r="H10" s="190"/>
      <c r="I10" s="180"/>
      <c r="J10" s="180"/>
    </row>
    <row r="11" spans="1:10" ht="21" customHeight="1" x14ac:dyDescent="0.35">
      <c r="A11" s="45"/>
      <c r="B11" s="48"/>
      <c r="D11" s="1142" t="s">
        <v>451</v>
      </c>
      <c r="E11" s="1142"/>
      <c r="F11" s="1142"/>
      <c r="G11" s="1142"/>
      <c r="H11" s="190"/>
      <c r="I11" s="180"/>
      <c r="J11" s="180"/>
    </row>
    <row r="12" spans="1:10" ht="21" customHeight="1" x14ac:dyDescent="0.35">
      <c r="A12" s="45"/>
      <c r="B12" s="48"/>
      <c r="D12" s="1142" t="s">
        <v>452</v>
      </c>
      <c r="E12" s="1142"/>
      <c r="F12" s="1142"/>
      <c r="G12" s="1142"/>
      <c r="H12" s="190"/>
      <c r="I12" s="180"/>
      <c r="J12" s="180"/>
    </row>
    <row r="13" spans="1:10" ht="21" customHeight="1" x14ac:dyDescent="0.35">
      <c r="A13" s="45"/>
      <c r="B13" s="48"/>
      <c r="D13" s="1142" t="s">
        <v>453</v>
      </c>
      <c r="E13" s="1142"/>
      <c r="F13" s="1142"/>
      <c r="G13" s="1142"/>
      <c r="H13" s="1142"/>
      <c r="I13" s="180"/>
      <c r="J13" s="180"/>
    </row>
    <row r="14" spans="1:10" ht="21" customHeight="1" x14ac:dyDescent="0.35">
      <c r="A14" s="45"/>
      <c r="B14" s="48"/>
      <c r="D14" s="1142" t="s">
        <v>454</v>
      </c>
      <c r="E14" s="1142"/>
      <c r="F14" s="1142"/>
      <c r="G14" s="1142"/>
      <c r="H14" s="220"/>
      <c r="I14" s="180"/>
      <c r="J14" s="180"/>
    </row>
    <row r="15" spans="1:10" ht="21" customHeight="1" x14ac:dyDescent="0.35">
      <c r="A15" s="45"/>
      <c r="B15" s="48"/>
      <c r="D15" s="1142" t="s">
        <v>455</v>
      </c>
      <c r="E15" s="1142"/>
      <c r="F15" s="1142"/>
      <c r="G15" s="1142"/>
      <c r="H15" s="1142"/>
      <c r="I15" s="1142"/>
      <c r="J15" s="1142"/>
    </row>
    <row r="16" spans="1:10" ht="21" customHeight="1" x14ac:dyDescent="0.35">
      <c r="A16" s="45"/>
      <c r="B16" s="48"/>
      <c r="D16" s="1149" t="s">
        <v>456</v>
      </c>
      <c r="E16" s="1149"/>
      <c r="F16" s="1149"/>
      <c r="G16" s="1149"/>
      <c r="H16" s="1149"/>
      <c r="I16" s="1149"/>
      <c r="J16" s="178"/>
    </row>
    <row r="17" spans="1:10" ht="21" customHeight="1" x14ac:dyDescent="0.35">
      <c r="A17" s="1128" t="s">
        <v>0</v>
      </c>
      <c r="B17" s="1128" t="s">
        <v>34</v>
      </c>
      <c r="C17" s="218" t="s">
        <v>775</v>
      </c>
      <c r="D17" s="383" t="s">
        <v>26</v>
      </c>
      <c r="E17" s="1130" t="s">
        <v>1</v>
      </c>
      <c r="F17" s="1131"/>
      <c r="G17" s="1131"/>
      <c r="H17" s="1131"/>
      <c r="I17" s="1132"/>
      <c r="J17" s="1133" t="s">
        <v>9</v>
      </c>
    </row>
    <row r="18" spans="1:10" ht="34.5" x14ac:dyDescent="0.35">
      <c r="A18" s="1138"/>
      <c r="B18" s="1138"/>
      <c r="C18" s="219" t="s">
        <v>776</v>
      </c>
      <c r="D18" s="3" t="s">
        <v>27</v>
      </c>
      <c r="E18" s="46" t="s">
        <v>4</v>
      </c>
      <c r="F18" s="46" t="s">
        <v>5</v>
      </c>
      <c r="G18" s="46" t="s">
        <v>1583</v>
      </c>
      <c r="H18" s="46" t="s">
        <v>28</v>
      </c>
      <c r="I18" s="46" t="s">
        <v>158</v>
      </c>
      <c r="J18" s="1134"/>
    </row>
    <row r="19" spans="1:10" ht="63" x14ac:dyDescent="0.35">
      <c r="A19" s="116">
        <v>44</v>
      </c>
      <c r="B19" s="128" t="s">
        <v>206</v>
      </c>
      <c r="C19" s="346"/>
      <c r="D19" s="4"/>
      <c r="E19" s="4"/>
      <c r="F19" s="4"/>
      <c r="G19" s="4"/>
      <c r="H19" s="4"/>
      <c r="I19" s="4"/>
      <c r="J19" s="4"/>
    </row>
    <row r="20" spans="1:10" x14ac:dyDescent="0.35">
      <c r="A20" s="113">
        <v>45</v>
      </c>
      <c r="B20" s="118" t="s">
        <v>203</v>
      </c>
      <c r="C20" s="346"/>
      <c r="D20" s="4"/>
      <c r="E20" s="4"/>
      <c r="F20" s="4"/>
      <c r="G20" s="4"/>
      <c r="H20" s="4"/>
      <c r="I20" s="4"/>
      <c r="J20" s="4"/>
    </row>
    <row r="21" spans="1:10" s="352" customFormat="1" ht="42" x14ac:dyDescent="0.35">
      <c r="A21" s="524"/>
      <c r="B21" s="525" t="s">
        <v>1347</v>
      </c>
      <c r="C21" s="526" t="s">
        <v>850</v>
      </c>
      <c r="D21" s="527" t="s">
        <v>851</v>
      </c>
      <c r="E21" s="75" t="s">
        <v>732</v>
      </c>
      <c r="F21" s="75"/>
      <c r="G21" s="75"/>
      <c r="H21" s="4"/>
      <c r="I21" s="4"/>
      <c r="J21" s="528" t="s">
        <v>852</v>
      </c>
    </row>
    <row r="22" spans="1:10" s="352" customFormat="1" x14ac:dyDescent="0.35">
      <c r="A22" s="524"/>
      <c r="B22" s="529"/>
      <c r="C22" s="526"/>
      <c r="D22" s="527"/>
      <c r="E22" s="75"/>
      <c r="F22" s="75"/>
      <c r="G22" s="75"/>
      <c r="H22" s="4"/>
      <c r="I22" s="4"/>
      <c r="J22" s="528"/>
    </row>
    <row r="23" spans="1:10" ht="28.5" x14ac:dyDescent="0.45">
      <c r="A23" s="1123" t="s">
        <v>716</v>
      </c>
      <c r="B23" s="1123"/>
      <c r="C23" s="1123"/>
      <c r="D23" s="1123"/>
      <c r="E23" s="1123"/>
      <c r="F23" s="1123"/>
      <c r="G23" s="1123"/>
      <c r="H23" s="1123"/>
      <c r="I23" s="1123"/>
    </row>
    <row r="24" spans="1:10" ht="12.75" customHeight="1" x14ac:dyDescent="0.35">
      <c r="A24" s="206"/>
      <c r="B24" s="206"/>
      <c r="C24" s="206"/>
      <c r="D24" s="206"/>
      <c r="E24" s="206"/>
      <c r="F24" s="206"/>
      <c r="G24" s="206"/>
      <c r="H24" s="206"/>
      <c r="I24" s="206"/>
    </row>
    <row r="25" spans="1:10" ht="21" customHeight="1" x14ac:dyDescent="0.35">
      <c r="A25" s="45"/>
      <c r="B25" s="67" t="s">
        <v>29</v>
      </c>
      <c r="C25" s="50" t="s">
        <v>37</v>
      </c>
      <c r="D25" s="216" t="s">
        <v>842</v>
      </c>
      <c r="E25" s="5"/>
      <c r="F25" s="68" t="s">
        <v>33</v>
      </c>
      <c r="G25" s="5"/>
      <c r="H25" s="68" t="s">
        <v>30</v>
      </c>
      <c r="I25" s="217"/>
    </row>
    <row r="26" spans="1:10" ht="21" customHeight="1" x14ac:dyDescent="0.35">
      <c r="A26" s="45"/>
      <c r="B26" s="67" t="s">
        <v>50</v>
      </c>
      <c r="C26" s="50" t="s">
        <v>205</v>
      </c>
      <c r="D26" s="34"/>
      <c r="F26" s="2"/>
      <c r="G26" s="2"/>
      <c r="H26" s="2"/>
    </row>
    <row r="27" spans="1:10" ht="21" customHeight="1" x14ac:dyDescent="0.35">
      <c r="A27" s="45"/>
      <c r="B27" s="67" t="s">
        <v>157</v>
      </c>
      <c r="C27" s="50" t="s">
        <v>855</v>
      </c>
      <c r="D27" s="34"/>
      <c r="E27" s="2"/>
      <c r="F27" s="2"/>
      <c r="G27" s="2"/>
    </row>
    <row r="28" spans="1:10" ht="21" customHeight="1" x14ac:dyDescent="0.35">
      <c r="A28" s="45"/>
      <c r="B28" s="67" t="s">
        <v>20</v>
      </c>
      <c r="C28" s="69" t="s">
        <v>31</v>
      </c>
      <c r="D28" s="70" t="s">
        <v>51</v>
      </c>
      <c r="E28" s="69"/>
      <c r="F28" s="69" t="s">
        <v>52</v>
      </c>
      <c r="G28" s="69" t="s">
        <v>53</v>
      </c>
      <c r="H28" s="69" t="s">
        <v>56</v>
      </c>
      <c r="I28" s="69" t="s">
        <v>54</v>
      </c>
      <c r="J28" s="69" t="s">
        <v>55</v>
      </c>
    </row>
    <row r="29" spans="1:10" ht="21" customHeight="1" x14ac:dyDescent="0.35">
      <c r="A29" s="45"/>
      <c r="B29" s="48" t="s">
        <v>35</v>
      </c>
      <c r="D29" s="178" t="s">
        <v>853</v>
      </c>
      <c r="F29" s="34"/>
      <c r="H29" s="34"/>
      <c r="J29" s="34"/>
    </row>
    <row r="30" spans="1:10" ht="21" customHeight="1" x14ac:dyDescent="0.35">
      <c r="A30" s="45"/>
      <c r="B30" s="48"/>
      <c r="D30" s="178" t="s">
        <v>854</v>
      </c>
      <c r="F30" s="34"/>
      <c r="H30" s="34"/>
    </row>
    <row r="31" spans="1:10" ht="21" customHeight="1" x14ac:dyDescent="0.35">
      <c r="A31" s="45"/>
      <c r="B31" s="48" t="s">
        <v>36</v>
      </c>
      <c r="D31" s="178" t="s">
        <v>449</v>
      </c>
      <c r="E31" s="180"/>
      <c r="F31" s="181"/>
      <c r="G31" s="181"/>
      <c r="H31" s="181"/>
      <c r="I31" s="178"/>
      <c r="J31" s="178"/>
    </row>
    <row r="32" spans="1:10" ht="21" customHeight="1" x14ac:dyDescent="0.35">
      <c r="A32" s="45"/>
      <c r="B32" s="48"/>
      <c r="D32" s="1142" t="s">
        <v>450</v>
      </c>
      <c r="E32" s="1142"/>
      <c r="F32" s="1142"/>
      <c r="G32" s="1142"/>
      <c r="H32" s="190"/>
      <c r="I32" s="180"/>
      <c r="J32" s="180"/>
    </row>
    <row r="33" spans="1:10" ht="21" customHeight="1" x14ac:dyDescent="0.35">
      <c r="A33" s="45"/>
      <c r="B33" s="48"/>
      <c r="D33" s="1142" t="s">
        <v>451</v>
      </c>
      <c r="E33" s="1142"/>
      <c r="F33" s="1142"/>
      <c r="G33" s="1142"/>
      <c r="H33" s="190"/>
      <c r="I33" s="180"/>
      <c r="J33" s="180"/>
    </row>
    <row r="34" spans="1:10" ht="21" customHeight="1" x14ac:dyDescent="0.35">
      <c r="A34" s="45"/>
      <c r="B34" s="48"/>
      <c r="D34" s="1142" t="s">
        <v>452</v>
      </c>
      <c r="E34" s="1142"/>
      <c r="F34" s="1142"/>
      <c r="G34" s="1142"/>
      <c r="H34" s="190"/>
      <c r="I34" s="180"/>
      <c r="J34" s="180"/>
    </row>
    <row r="35" spans="1:10" ht="21" customHeight="1" x14ac:dyDescent="0.35">
      <c r="A35" s="45"/>
      <c r="B35" s="48"/>
      <c r="D35" s="1142" t="s">
        <v>453</v>
      </c>
      <c r="E35" s="1142"/>
      <c r="F35" s="1142"/>
      <c r="G35" s="1142"/>
      <c r="H35" s="1142"/>
      <c r="I35" s="180"/>
      <c r="J35" s="180"/>
    </row>
    <row r="36" spans="1:10" ht="21" customHeight="1" x14ac:dyDescent="0.35">
      <c r="A36" s="45"/>
      <c r="B36" s="48"/>
      <c r="D36" s="1142" t="s">
        <v>454</v>
      </c>
      <c r="E36" s="1142"/>
      <c r="F36" s="1142"/>
      <c r="G36" s="1142"/>
      <c r="H36" s="220"/>
      <c r="I36" s="180"/>
      <c r="J36" s="180"/>
    </row>
    <row r="37" spans="1:10" ht="21" customHeight="1" x14ac:dyDescent="0.35">
      <c r="A37" s="45"/>
      <c r="B37" s="48"/>
      <c r="D37" s="1142" t="s">
        <v>455</v>
      </c>
      <c r="E37" s="1142"/>
      <c r="F37" s="1142"/>
      <c r="G37" s="1142"/>
      <c r="H37" s="1142"/>
      <c r="I37" s="1142"/>
      <c r="J37" s="1142"/>
    </row>
    <row r="38" spans="1:10" ht="21" customHeight="1" x14ac:dyDescent="0.35">
      <c r="A38" s="45"/>
      <c r="B38" s="48"/>
      <c r="D38" s="1149" t="s">
        <v>456</v>
      </c>
      <c r="E38" s="1149"/>
      <c r="F38" s="1149"/>
      <c r="G38" s="1149"/>
      <c r="H38" s="1149"/>
      <c r="I38" s="1149"/>
      <c r="J38" s="178"/>
    </row>
    <row r="39" spans="1:10" ht="21" customHeight="1" x14ac:dyDescent="0.35">
      <c r="A39" s="1128" t="s">
        <v>0</v>
      </c>
      <c r="B39" s="1128" t="s">
        <v>34</v>
      </c>
      <c r="C39" s="218" t="s">
        <v>775</v>
      </c>
      <c r="D39" s="383" t="s">
        <v>26</v>
      </c>
      <c r="E39" s="1130" t="s">
        <v>1</v>
      </c>
      <c r="F39" s="1131"/>
      <c r="G39" s="1131"/>
      <c r="H39" s="1131"/>
      <c r="I39" s="1132"/>
      <c r="J39" s="1133" t="s">
        <v>9</v>
      </c>
    </row>
    <row r="40" spans="1:10" ht="34.5" x14ac:dyDescent="0.35">
      <c r="A40" s="1138"/>
      <c r="B40" s="1138"/>
      <c r="C40" s="219" t="s">
        <v>776</v>
      </c>
      <c r="D40" s="3" t="s">
        <v>27</v>
      </c>
      <c r="E40" s="46" t="s">
        <v>4</v>
      </c>
      <c r="F40" s="46" t="s">
        <v>5</v>
      </c>
      <c r="G40" s="46" t="s">
        <v>1583</v>
      </c>
      <c r="H40" s="46" t="s">
        <v>28</v>
      </c>
      <c r="I40" s="46" t="s">
        <v>158</v>
      </c>
      <c r="J40" s="1134"/>
    </row>
    <row r="41" spans="1:10" ht="42" x14ac:dyDescent="0.35">
      <c r="A41" s="116">
        <v>46</v>
      </c>
      <c r="B41" s="127" t="s">
        <v>204</v>
      </c>
      <c r="C41" s="346"/>
      <c r="D41" s="4"/>
      <c r="E41" s="4"/>
      <c r="F41" s="4"/>
      <c r="G41" s="4"/>
      <c r="H41" s="4"/>
      <c r="I41" s="4"/>
      <c r="J41" s="4"/>
    </row>
    <row r="42" spans="1:10" x14ac:dyDescent="0.35">
      <c r="A42" s="37"/>
      <c r="B42" s="376"/>
      <c r="C42" s="346"/>
      <c r="D42" s="4"/>
      <c r="E42" s="4"/>
      <c r="F42" s="4"/>
      <c r="G42" s="4"/>
      <c r="H42" s="4"/>
      <c r="I42" s="4"/>
      <c r="J42" s="4"/>
    </row>
    <row r="43" spans="1:10" x14ac:dyDescent="0.35">
      <c r="A43" s="37"/>
      <c r="B43" s="376"/>
      <c r="C43" s="377"/>
      <c r="D43" s="378"/>
      <c r="E43" s="4"/>
      <c r="F43" s="4"/>
      <c r="G43" s="4"/>
      <c r="H43" s="4"/>
      <c r="I43" s="4"/>
      <c r="J43" s="4"/>
    </row>
    <row r="44" spans="1:10" s="352" customFormat="1" ht="18.75" x14ac:dyDescent="0.3">
      <c r="A44" s="444"/>
      <c r="B44" s="445" t="s">
        <v>4</v>
      </c>
      <c r="C44" s="446"/>
      <c r="D44" s="447"/>
      <c r="E44" s="530">
        <v>0</v>
      </c>
      <c r="F44" s="531"/>
      <c r="G44" s="531"/>
      <c r="H44" s="459"/>
      <c r="I44" s="459"/>
      <c r="J44" s="459"/>
    </row>
    <row r="45" spans="1:10" x14ac:dyDescent="0.35">
      <c r="B45" s="5"/>
    </row>
  </sheetData>
  <mergeCells count="24">
    <mergeCell ref="D36:G36"/>
    <mergeCell ref="D37:J37"/>
    <mergeCell ref="D38:I38"/>
    <mergeCell ref="A39:A40"/>
    <mergeCell ref="B39:B40"/>
    <mergeCell ref="E39:I39"/>
    <mergeCell ref="J39:J40"/>
    <mergeCell ref="A23:I23"/>
    <mergeCell ref="D32:G32"/>
    <mergeCell ref="D33:G33"/>
    <mergeCell ref="D34:G34"/>
    <mergeCell ref="D35:H35"/>
    <mergeCell ref="J17:J18"/>
    <mergeCell ref="A1:I1"/>
    <mergeCell ref="A17:A18"/>
    <mergeCell ref="B17:B18"/>
    <mergeCell ref="E17:I17"/>
    <mergeCell ref="D10:G10"/>
    <mergeCell ref="D11:G11"/>
    <mergeCell ref="D12:G12"/>
    <mergeCell ref="D13:H13"/>
    <mergeCell ref="D14:G14"/>
    <mergeCell ref="D15:J15"/>
    <mergeCell ref="D16:I16"/>
  </mergeCells>
  <pageMargins left="0.70866141732283472" right="0.11811023622047245" top="0.74803149606299213" bottom="0.15748031496062992" header="0.31496062992125984" footer="0.31496062992125984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zoomScaleNormal="100" workbookViewId="0">
      <selection activeCell="G12" sqref="G12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6.85546875" style="1" customWidth="1"/>
    <col min="4" max="4" width="16.28515625" style="1" customWidth="1"/>
    <col min="5" max="5" width="8.7109375" style="1" customWidth="1"/>
    <col min="6" max="6" width="9.42578125" style="1" customWidth="1"/>
    <col min="7" max="7" width="9.140625" style="1" customWidth="1"/>
    <col min="8" max="8" width="11.140625" style="1" customWidth="1"/>
    <col min="9" max="9" width="9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864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865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80" t="s">
        <v>866</v>
      </c>
      <c r="E8" s="180"/>
      <c r="F8" s="190"/>
      <c r="G8" s="190"/>
      <c r="H8" s="2"/>
    </row>
    <row r="9" spans="1:10" ht="21" customHeight="1" x14ac:dyDescent="0.35">
      <c r="A9" s="45"/>
      <c r="B9" s="48"/>
      <c r="D9" s="1151" t="s">
        <v>460</v>
      </c>
      <c r="E9" s="1151"/>
      <c r="F9" s="1151"/>
      <c r="G9" s="1151"/>
      <c r="H9" s="2"/>
    </row>
    <row r="10" spans="1:10" ht="21" customHeight="1" x14ac:dyDescent="0.35">
      <c r="A10" s="45"/>
      <c r="B10" s="48"/>
      <c r="D10" s="1150" t="s">
        <v>461</v>
      </c>
      <c r="E10" s="1150"/>
      <c r="F10" s="1150"/>
      <c r="G10" s="1150"/>
      <c r="H10" s="2"/>
    </row>
    <row r="11" spans="1:10" ht="21" customHeight="1" x14ac:dyDescent="0.35">
      <c r="A11" s="1128" t="s">
        <v>0</v>
      </c>
      <c r="B11" s="1128" t="s">
        <v>34</v>
      </c>
      <c r="C11" s="218" t="s">
        <v>775</v>
      </c>
      <c r="D11" s="383" t="s">
        <v>26</v>
      </c>
      <c r="E11" s="1130" t="s">
        <v>1</v>
      </c>
      <c r="F11" s="1131"/>
      <c r="G11" s="1131"/>
      <c r="H11" s="1131"/>
      <c r="I11" s="1132"/>
      <c r="J11" s="1133" t="s">
        <v>9</v>
      </c>
    </row>
    <row r="12" spans="1:10" ht="34.5" x14ac:dyDescent="0.35">
      <c r="A12" s="1138"/>
      <c r="B12" s="1138"/>
      <c r="C12" s="219" t="s">
        <v>776</v>
      </c>
      <c r="D12" s="3" t="s">
        <v>27</v>
      </c>
      <c r="E12" s="46" t="s">
        <v>4</v>
      </c>
      <c r="F12" s="46" t="s">
        <v>5</v>
      </c>
      <c r="G12" s="46" t="s">
        <v>1583</v>
      </c>
      <c r="H12" s="46" t="s">
        <v>28</v>
      </c>
      <c r="I12" s="46" t="s">
        <v>158</v>
      </c>
      <c r="J12" s="1134"/>
    </row>
    <row r="13" spans="1:10" s="343" customFormat="1" ht="37.5" x14ac:dyDescent="0.3">
      <c r="A13" s="908">
        <v>47</v>
      </c>
      <c r="B13" s="532" t="s">
        <v>207</v>
      </c>
      <c r="C13" s="533" t="s">
        <v>857</v>
      </c>
      <c r="D13" s="533" t="s">
        <v>810</v>
      </c>
      <c r="E13" s="534">
        <v>0</v>
      </c>
      <c r="F13" s="535"/>
      <c r="G13" s="535"/>
      <c r="H13" s="535"/>
      <c r="I13" s="536"/>
      <c r="J13" s="428" t="s">
        <v>858</v>
      </c>
    </row>
    <row r="14" spans="1:10" s="343" customFormat="1" x14ac:dyDescent="0.35">
      <c r="A14" s="384"/>
      <c r="B14" s="81" t="s">
        <v>1348</v>
      </c>
      <c r="C14" s="537" t="s">
        <v>859</v>
      </c>
      <c r="D14" s="140" t="s">
        <v>860</v>
      </c>
      <c r="E14" s="538"/>
      <c r="F14" s="537"/>
      <c r="G14" s="539"/>
      <c r="H14" s="537"/>
      <c r="I14" s="540"/>
      <c r="J14" s="81" t="s">
        <v>861</v>
      </c>
    </row>
    <row r="15" spans="1:10" s="343" customFormat="1" ht="42" x14ac:dyDescent="0.35">
      <c r="A15" s="384"/>
      <c r="B15" s="370" t="s">
        <v>1349</v>
      </c>
      <c r="C15" s="537" t="s">
        <v>859</v>
      </c>
      <c r="D15" s="140" t="s">
        <v>862</v>
      </c>
      <c r="E15" s="538"/>
      <c r="F15" s="537"/>
      <c r="G15" s="539"/>
      <c r="H15" s="537"/>
      <c r="I15" s="540"/>
      <c r="J15" s="392" t="s">
        <v>861</v>
      </c>
    </row>
    <row r="16" spans="1:10" x14ac:dyDescent="0.35">
      <c r="A16" s="123">
        <v>48</v>
      </c>
      <c r="B16" s="118" t="s">
        <v>208</v>
      </c>
      <c r="C16" s="346"/>
      <c r="D16" s="4"/>
      <c r="E16" s="4">
        <v>0</v>
      </c>
      <c r="F16" s="4"/>
      <c r="G16" s="4"/>
      <c r="H16" s="4"/>
      <c r="I16" s="4"/>
      <c r="J16" s="4"/>
    </row>
    <row r="17" spans="1:10" s="352" customFormat="1" x14ac:dyDescent="0.35">
      <c r="A17" s="357"/>
      <c r="B17" s="395" t="s">
        <v>1350</v>
      </c>
      <c r="C17" s="541" t="s">
        <v>863</v>
      </c>
      <c r="D17" s="440" t="s">
        <v>761</v>
      </c>
      <c r="E17" s="538"/>
      <c r="F17" s="397"/>
      <c r="G17" s="397"/>
      <c r="H17" s="397"/>
      <c r="I17" s="542"/>
      <c r="J17" s="397" t="s">
        <v>861</v>
      </c>
    </row>
    <row r="18" spans="1:10" s="352" customFormat="1" x14ac:dyDescent="0.35">
      <c r="A18" s="357"/>
      <c r="B18" s="395"/>
      <c r="C18" s="541"/>
      <c r="D18" s="440"/>
      <c r="E18" s="538"/>
      <c r="F18" s="397"/>
      <c r="G18" s="397"/>
      <c r="H18" s="397"/>
      <c r="I18" s="542"/>
      <c r="J18" s="397"/>
    </row>
    <row r="19" spans="1:10" s="352" customFormat="1" ht="18.75" x14ac:dyDescent="0.3">
      <c r="A19" s="361"/>
      <c r="B19" s="543"/>
      <c r="C19" s="462"/>
      <c r="D19" s="358"/>
      <c r="E19" s="358"/>
      <c r="F19" s="358"/>
      <c r="G19" s="358"/>
      <c r="H19" s="358"/>
      <c r="I19" s="375"/>
      <c r="J19" s="358"/>
    </row>
    <row r="20" spans="1:10" s="352" customFormat="1" ht="18.75" x14ac:dyDescent="0.3">
      <c r="A20" s="544"/>
      <c r="B20" s="543"/>
      <c r="C20" s="462"/>
      <c r="D20" s="358"/>
      <c r="E20" s="365"/>
      <c r="F20" s="365"/>
      <c r="G20" s="365"/>
      <c r="H20" s="365"/>
      <c r="I20" s="365"/>
      <c r="J20" s="545"/>
    </row>
    <row r="21" spans="1:10" s="352" customFormat="1" ht="18.75" x14ac:dyDescent="0.3">
      <c r="A21" s="444"/>
      <c r="B21" s="445" t="s">
        <v>4</v>
      </c>
      <c r="C21" s="446"/>
      <c r="D21" s="447"/>
      <c r="E21" s="546">
        <v>0</v>
      </c>
      <c r="F21" s="365"/>
      <c r="G21" s="365"/>
      <c r="H21" s="365"/>
      <c r="I21" s="365"/>
      <c r="J21" s="459"/>
    </row>
    <row r="22" spans="1:10" x14ac:dyDescent="0.35">
      <c r="B22" s="5"/>
    </row>
  </sheetData>
  <mergeCells count="7">
    <mergeCell ref="J11:J12"/>
    <mergeCell ref="A1:I1"/>
    <mergeCell ref="D10:G10"/>
    <mergeCell ref="D9:G9"/>
    <mergeCell ref="A11:A12"/>
    <mergeCell ref="B11:B12"/>
    <mergeCell ref="E11:I1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90" zoomScaleNormal="90" workbookViewId="0">
      <selection activeCell="F23" sqref="F2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85546875" style="1" customWidth="1"/>
    <col min="4" max="4" width="14.140625" style="1" customWidth="1"/>
    <col min="5" max="5" width="11.5703125" style="1" customWidth="1"/>
    <col min="6" max="6" width="12" style="1" customWidth="1"/>
    <col min="7" max="7" width="9.42578125" style="1" customWidth="1"/>
    <col min="8" max="8" width="11.7109375" style="1" customWidth="1"/>
    <col min="9" max="9" width="9.42578125" style="1" customWidth="1"/>
    <col min="10" max="10" width="14.8554687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21" customHeight="1" x14ac:dyDescent="0.35">
      <c r="A2" s="45"/>
      <c r="B2" s="67" t="s">
        <v>29</v>
      </c>
      <c r="C2" s="50" t="s">
        <v>37</v>
      </c>
      <c r="D2" s="216" t="s">
        <v>842</v>
      </c>
      <c r="E2" s="5"/>
      <c r="F2" s="68" t="s">
        <v>33</v>
      </c>
      <c r="G2" s="5"/>
      <c r="H2" s="68" t="s">
        <v>30</v>
      </c>
      <c r="I2" s="217"/>
    </row>
    <row r="3" spans="1:10" ht="21" customHeight="1" x14ac:dyDescent="0.35">
      <c r="A3" s="45"/>
      <c r="B3" s="67" t="s">
        <v>50</v>
      </c>
      <c r="C3" s="50" t="s">
        <v>205</v>
      </c>
      <c r="D3" s="34"/>
      <c r="F3" s="2"/>
      <c r="G3" s="2"/>
      <c r="H3" s="2"/>
    </row>
    <row r="4" spans="1:10" ht="21" customHeight="1" x14ac:dyDescent="0.35">
      <c r="A4" s="45"/>
      <c r="B4" s="67" t="s">
        <v>157</v>
      </c>
      <c r="C4" s="50" t="s">
        <v>878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69" t="s">
        <v>52</v>
      </c>
      <c r="G5" s="69" t="s">
        <v>53</v>
      </c>
      <c r="H5" s="69" t="s">
        <v>56</v>
      </c>
      <c r="I5" s="69" t="s">
        <v>867</v>
      </c>
      <c r="J5" s="69" t="s">
        <v>55</v>
      </c>
    </row>
    <row r="6" spans="1:10" ht="21" customHeight="1" x14ac:dyDescent="0.35">
      <c r="A6" s="45"/>
      <c r="B6" s="48" t="s">
        <v>35</v>
      </c>
      <c r="D6" s="178" t="s">
        <v>879</v>
      </c>
      <c r="F6" s="34"/>
      <c r="H6" s="34"/>
      <c r="J6" s="34"/>
    </row>
    <row r="7" spans="1:10" ht="21" customHeight="1" x14ac:dyDescent="0.35">
      <c r="A7" s="45"/>
      <c r="B7" s="48" t="s">
        <v>36</v>
      </c>
      <c r="D7" s="178" t="s">
        <v>880</v>
      </c>
      <c r="E7" s="34"/>
      <c r="F7" s="2"/>
      <c r="G7" s="2"/>
      <c r="H7" s="2"/>
    </row>
    <row r="8" spans="1:10" ht="21" customHeight="1" x14ac:dyDescent="0.35">
      <c r="A8" s="1128" t="s">
        <v>0</v>
      </c>
      <c r="B8" s="1128" t="s">
        <v>34</v>
      </c>
      <c r="C8" s="218" t="s">
        <v>755</v>
      </c>
      <c r="D8" s="383" t="s">
        <v>26</v>
      </c>
      <c r="E8" s="1130" t="s">
        <v>1</v>
      </c>
      <c r="F8" s="1131"/>
      <c r="G8" s="1131"/>
      <c r="H8" s="1131"/>
      <c r="I8" s="1132"/>
      <c r="J8" s="1133" t="s">
        <v>9</v>
      </c>
    </row>
    <row r="9" spans="1:10" x14ac:dyDescent="0.35">
      <c r="A9" s="1138"/>
      <c r="B9" s="1138"/>
      <c r="C9" s="219" t="s">
        <v>756</v>
      </c>
      <c r="D9" s="3" t="s">
        <v>27</v>
      </c>
      <c r="E9" s="46" t="s">
        <v>4</v>
      </c>
      <c r="F9" s="46" t="s">
        <v>5</v>
      </c>
      <c r="G9" s="46" t="s">
        <v>1583</v>
      </c>
      <c r="H9" s="46" t="s">
        <v>28</v>
      </c>
      <c r="I9" s="46" t="s">
        <v>868</v>
      </c>
      <c r="J9" s="1134"/>
    </row>
    <row r="10" spans="1:10" s="11" customFormat="1" x14ac:dyDescent="0.35">
      <c r="A10" s="132">
        <v>49</v>
      </c>
      <c r="B10" s="167" t="s">
        <v>209</v>
      </c>
      <c r="C10" s="108"/>
      <c r="D10" s="108"/>
      <c r="E10" s="547">
        <v>10000</v>
      </c>
      <c r="F10" s="108"/>
      <c r="G10" s="108"/>
      <c r="H10" s="108"/>
      <c r="I10" s="108"/>
      <c r="J10" s="108"/>
    </row>
    <row r="11" spans="1:10" s="11" customFormat="1" ht="42" x14ac:dyDescent="0.35">
      <c r="A11" s="548"/>
      <c r="B11" s="549" t="s">
        <v>1351</v>
      </c>
      <c r="C11" s="139" t="s">
        <v>869</v>
      </c>
      <c r="D11" s="139" t="s">
        <v>741</v>
      </c>
      <c r="E11" s="548"/>
      <c r="F11" s="158" t="s">
        <v>870</v>
      </c>
      <c r="G11" s="138"/>
      <c r="H11" s="138"/>
      <c r="I11" s="138"/>
      <c r="J11" s="139" t="s">
        <v>771</v>
      </c>
    </row>
    <row r="12" spans="1:10" s="11" customFormat="1" x14ac:dyDescent="0.35">
      <c r="A12" s="548"/>
      <c r="B12" s="549" t="s">
        <v>1352</v>
      </c>
      <c r="C12" s="139" t="s">
        <v>871</v>
      </c>
      <c r="D12" s="139" t="s">
        <v>741</v>
      </c>
      <c r="E12" s="548"/>
      <c r="F12" s="158">
        <v>10000</v>
      </c>
      <c r="G12" s="138"/>
      <c r="H12" s="138"/>
      <c r="I12" s="138"/>
      <c r="J12" s="139" t="s">
        <v>771</v>
      </c>
    </row>
    <row r="13" spans="1:10" s="11" customFormat="1" x14ac:dyDescent="0.35">
      <c r="A13" s="548"/>
      <c r="B13" s="549" t="s">
        <v>1353</v>
      </c>
      <c r="C13" s="139" t="s">
        <v>872</v>
      </c>
      <c r="D13" s="139" t="s">
        <v>741</v>
      </c>
      <c r="E13" s="548"/>
      <c r="F13" s="550" t="s">
        <v>732</v>
      </c>
      <c r="G13" s="138"/>
      <c r="H13" s="138"/>
      <c r="I13" s="138"/>
      <c r="J13" s="139" t="s">
        <v>771</v>
      </c>
    </row>
    <row r="14" spans="1:10" ht="42" x14ac:dyDescent="0.35">
      <c r="A14" s="129">
        <v>50</v>
      </c>
      <c r="B14" s="130" t="s">
        <v>210</v>
      </c>
      <c r="C14" s="346"/>
      <c r="D14" s="4"/>
      <c r="E14" s="547">
        <v>438500</v>
      </c>
      <c r="F14" s="4"/>
      <c r="G14" s="4"/>
      <c r="H14" s="4"/>
      <c r="I14" s="4"/>
      <c r="J14" s="4"/>
    </row>
    <row r="15" spans="1:10" s="11" customFormat="1" ht="42.75" customHeight="1" x14ac:dyDescent="0.35">
      <c r="A15" s="551"/>
      <c r="B15" s="552" t="s">
        <v>1354</v>
      </c>
      <c r="C15" s="139" t="s">
        <v>873</v>
      </c>
      <c r="D15" s="139" t="s">
        <v>741</v>
      </c>
      <c r="E15" s="138"/>
      <c r="F15" s="158" t="s">
        <v>732</v>
      </c>
      <c r="G15" s="138"/>
      <c r="H15" s="138"/>
      <c r="I15" s="138"/>
      <c r="J15" s="139" t="s">
        <v>874</v>
      </c>
    </row>
    <row r="16" spans="1:10" ht="42" x14ac:dyDescent="0.35">
      <c r="A16" s="129">
        <v>51</v>
      </c>
      <c r="B16" s="117" t="s">
        <v>211</v>
      </c>
      <c r="C16" s="346"/>
      <c r="D16" s="4"/>
      <c r="E16" s="4"/>
      <c r="F16" s="4"/>
      <c r="G16" s="4"/>
      <c r="H16" s="4"/>
      <c r="I16" s="4"/>
      <c r="J16" s="4"/>
    </row>
    <row r="17" spans="1:10" s="11" customFormat="1" ht="42" x14ac:dyDescent="0.2">
      <c r="A17" s="551"/>
      <c r="B17" s="117" t="s">
        <v>1355</v>
      </c>
      <c r="C17" s="138" t="s">
        <v>875</v>
      </c>
      <c r="D17" s="139" t="s">
        <v>876</v>
      </c>
      <c r="E17" s="138"/>
      <c r="F17" s="138"/>
      <c r="G17" s="138"/>
      <c r="H17" s="138"/>
      <c r="I17" s="553">
        <v>438500</v>
      </c>
      <c r="J17" s="139" t="s">
        <v>877</v>
      </c>
    </row>
    <row r="18" spans="1:10" ht="42" x14ac:dyDescent="0.35">
      <c r="A18" s="131">
        <v>52</v>
      </c>
      <c r="B18" s="127" t="s">
        <v>212</v>
      </c>
      <c r="C18" s="377"/>
      <c r="D18" s="378"/>
      <c r="E18" s="4"/>
      <c r="F18" s="4"/>
      <c r="G18" s="4"/>
      <c r="H18" s="4"/>
      <c r="I18" s="4"/>
      <c r="J18" s="4"/>
    </row>
    <row r="19" spans="1:10" x14ac:dyDescent="0.35">
      <c r="A19" s="411"/>
      <c r="B19" s="554" t="s">
        <v>4</v>
      </c>
      <c r="C19" s="555"/>
      <c r="D19" s="223"/>
      <c r="E19" s="556">
        <v>448500</v>
      </c>
      <c r="F19" s="557">
        <v>10000</v>
      </c>
      <c r="G19" s="35"/>
      <c r="H19" s="35"/>
      <c r="I19" s="819">
        <f>SUM(I17:I18)</f>
        <v>438500</v>
      </c>
      <c r="J19" s="35"/>
    </row>
    <row r="20" spans="1:10" x14ac:dyDescent="0.35">
      <c r="B20" s="5"/>
    </row>
  </sheetData>
  <mergeCells count="5">
    <mergeCell ref="A1:I1"/>
    <mergeCell ref="A8:A9"/>
    <mergeCell ref="B8:B9"/>
    <mergeCell ref="E8:I8"/>
    <mergeCell ref="J8:J9"/>
  </mergeCells>
  <pageMargins left="0.70866141732283472" right="0.11811023622047245" top="0.74803149606299213" bottom="0.15748031496062992" header="0.31496062992125984" footer="0.31496062992125984"/>
  <pageSetup paperSize="9" orientation="landscape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"/>
  <sheetViews>
    <sheetView zoomScale="110" zoomScaleNormal="11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85546875" style="1" customWidth="1"/>
    <col min="4" max="4" width="14.85546875" style="1" customWidth="1"/>
    <col min="5" max="5" width="10.7109375" style="1" customWidth="1"/>
    <col min="6" max="6" width="9.5703125" style="1" customWidth="1"/>
    <col min="7" max="7" width="8.28515625" style="1" customWidth="1"/>
    <col min="8" max="8" width="10" style="1" customWidth="1"/>
    <col min="9" max="9" width="9.710937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881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889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882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883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775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776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343" customFormat="1" ht="37.5" x14ac:dyDescent="0.3">
      <c r="A11" s="142">
        <v>53</v>
      </c>
      <c r="B11" s="558" t="s">
        <v>213</v>
      </c>
      <c r="C11" s="160"/>
      <c r="D11" s="160"/>
      <c r="E11" s="345">
        <v>17500</v>
      </c>
      <c r="F11" s="160"/>
      <c r="G11" s="160"/>
      <c r="H11" s="160"/>
      <c r="I11" s="160"/>
      <c r="J11" s="160"/>
    </row>
    <row r="12" spans="1:10" s="343" customFormat="1" ht="56.25" x14ac:dyDescent="0.3">
      <c r="A12" s="160"/>
      <c r="B12" s="160" t="s">
        <v>1356</v>
      </c>
      <c r="C12" s="340" t="s">
        <v>884</v>
      </c>
      <c r="D12" s="340" t="s">
        <v>885</v>
      </c>
      <c r="E12" s="516"/>
      <c r="F12" s="559">
        <v>17500</v>
      </c>
      <c r="H12" s="516"/>
      <c r="I12" s="516"/>
      <c r="J12" s="340" t="s">
        <v>886</v>
      </c>
    </row>
    <row r="13" spans="1:10" s="352" customFormat="1" ht="75" x14ac:dyDescent="0.3">
      <c r="A13" s="350"/>
      <c r="B13" s="160" t="s">
        <v>1357</v>
      </c>
      <c r="C13" s="403" t="s">
        <v>884</v>
      </c>
      <c r="D13" s="354" t="s">
        <v>810</v>
      </c>
      <c r="E13" s="560"/>
      <c r="F13" s="561" t="s">
        <v>887</v>
      </c>
      <c r="G13" s="560"/>
      <c r="H13" s="560"/>
      <c r="I13" s="560"/>
      <c r="J13" s="354" t="s">
        <v>888</v>
      </c>
    </row>
    <row r="14" spans="1:10" s="352" customFormat="1" ht="18.75" x14ac:dyDescent="0.3">
      <c r="A14" s="350"/>
      <c r="B14" s="160"/>
      <c r="C14" s="403"/>
      <c r="D14" s="354"/>
      <c r="E14" s="560"/>
      <c r="F14" s="561"/>
      <c r="G14" s="560"/>
      <c r="H14" s="560"/>
      <c r="I14" s="560"/>
      <c r="J14" s="354"/>
    </row>
    <row r="15" spans="1:10" s="352" customFormat="1" ht="18.75" x14ac:dyDescent="0.3">
      <c r="A15" s="350"/>
      <c r="B15" s="160"/>
      <c r="C15" s="403"/>
      <c r="D15" s="354"/>
      <c r="E15" s="560"/>
      <c r="F15" s="561"/>
      <c r="G15" s="560"/>
      <c r="H15" s="560"/>
      <c r="I15" s="560"/>
      <c r="J15" s="354"/>
    </row>
    <row r="16" spans="1:10" s="352" customFormat="1" ht="18.75" x14ac:dyDescent="0.3">
      <c r="A16" s="350"/>
      <c r="B16" s="160"/>
      <c r="C16" s="403"/>
      <c r="D16" s="354"/>
      <c r="E16" s="560"/>
      <c r="F16" s="561"/>
      <c r="G16" s="560"/>
      <c r="H16" s="560"/>
      <c r="I16" s="560"/>
      <c r="J16" s="354"/>
    </row>
    <row r="17" spans="1:10" s="352" customFormat="1" ht="18.75" x14ac:dyDescent="0.3">
      <c r="A17" s="159"/>
      <c r="B17" s="562"/>
      <c r="C17" s="455"/>
      <c r="D17" s="456"/>
      <c r="E17" s="350"/>
      <c r="F17" s="563"/>
      <c r="G17" s="350"/>
      <c r="H17" s="350"/>
      <c r="I17" s="350"/>
      <c r="J17" s="350"/>
    </row>
    <row r="18" spans="1:10" s="352" customFormat="1" ht="18.75" x14ac:dyDescent="0.3">
      <c r="A18" s="444"/>
      <c r="B18" s="445" t="s">
        <v>4</v>
      </c>
      <c r="C18" s="446"/>
      <c r="D18" s="447"/>
      <c r="E18" s="564">
        <v>17500</v>
      </c>
      <c r="F18" s="481">
        <f>SUM(F12:F17)</f>
        <v>17500</v>
      </c>
      <c r="G18" s="481"/>
      <c r="H18" s="459"/>
      <c r="I18" s="459"/>
      <c r="J18" s="459"/>
    </row>
    <row r="27" spans="1:10" x14ac:dyDescent="0.35">
      <c r="B27" s="5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workbookViewId="0">
      <selection activeCell="F5" sqref="F5"/>
    </sheetView>
  </sheetViews>
  <sheetFormatPr defaultRowHeight="21" x14ac:dyDescent="0.35"/>
  <cols>
    <col min="1" max="1" width="9.140625" style="1"/>
    <col min="2" max="2" width="9.7109375" style="1" customWidth="1"/>
    <col min="3" max="3" width="7" style="1" customWidth="1"/>
    <col min="4" max="4" width="6.140625" style="1" customWidth="1"/>
    <col min="5" max="5" width="7.140625" style="1" customWidth="1"/>
    <col min="6" max="6" width="7" style="1" customWidth="1"/>
    <col min="7" max="10" width="9.140625" style="1"/>
    <col min="11" max="11" width="7.140625" style="1" customWidth="1"/>
    <col min="12" max="12" width="4.28515625" style="1" customWidth="1"/>
    <col min="13" max="13" width="9.140625" style="1"/>
    <col min="14" max="14" width="8.42578125" style="1" customWidth="1"/>
    <col min="15" max="15" width="6.42578125" style="1" customWidth="1"/>
    <col min="16" max="16" width="8.5703125" style="1" customWidth="1"/>
    <col min="17" max="16384" width="9.140625" style="1"/>
  </cols>
  <sheetData>
    <row r="2" spans="1:19" ht="23.25" x14ac:dyDescent="0.35">
      <c r="E2" s="48" t="s">
        <v>12</v>
      </c>
      <c r="F2" s="48" t="s">
        <v>519</v>
      </c>
    </row>
    <row r="3" spans="1:19" ht="23.25" x14ac:dyDescent="0.35">
      <c r="F3" s="48"/>
      <c r="G3" s="48"/>
    </row>
    <row r="5" spans="1:19" ht="21" customHeight="1" x14ac:dyDescent="0.35">
      <c r="M5" s="1078" t="s">
        <v>520</v>
      </c>
      <c r="N5" s="1082"/>
    </row>
    <row r="6" spans="1:19" ht="21" customHeight="1" x14ac:dyDescent="0.35">
      <c r="M6" s="1083"/>
      <c r="N6" s="1084"/>
    </row>
    <row r="7" spans="1:19" x14ac:dyDescent="0.35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9" x14ac:dyDescent="0.35">
      <c r="D8" s="34"/>
      <c r="E8" s="40"/>
      <c r="F8" s="221"/>
      <c r="G8" s="221"/>
      <c r="H8" s="221"/>
      <c r="I8" s="221"/>
      <c r="J8" s="221"/>
      <c r="K8" s="221"/>
      <c r="L8" s="221"/>
      <c r="M8" s="41"/>
      <c r="N8" s="34"/>
    </row>
    <row r="9" spans="1:19" x14ac:dyDescent="0.35">
      <c r="D9" s="1078" t="s">
        <v>521</v>
      </c>
      <c r="E9" s="1082"/>
      <c r="F9" s="34"/>
      <c r="G9" s="205"/>
      <c r="J9" s="222"/>
      <c r="M9" s="1087" t="s">
        <v>522</v>
      </c>
      <c r="N9" s="1088"/>
    </row>
    <row r="10" spans="1:19" ht="21" customHeight="1" x14ac:dyDescent="0.35">
      <c r="D10" s="1083"/>
      <c r="E10" s="1084"/>
      <c r="F10" s="205"/>
      <c r="G10" s="205"/>
      <c r="J10" s="222"/>
      <c r="K10" s="34"/>
      <c r="M10" s="1089"/>
      <c r="N10" s="1090"/>
    </row>
    <row r="11" spans="1:19" x14ac:dyDescent="0.35">
      <c r="D11" s="223"/>
      <c r="G11" s="34"/>
      <c r="K11" s="34"/>
      <c r="N11" s="13"/>
    </row>
    <row r="12" spans="1:19" ht="26.25" x14ac:dyDescent="0.4">
      <c r="A12" s="1078" t="s">
        <v>523</v>
      </c>
      <c r="B12" s="1079"/>
      <c r="D12" s="1078" t="s">
        <v>524</v>
      </c>
      <c r="E12" s="1082"/>
      <c r="G12" s="1078" t="s">
        <v>525</v>
      </c>
      <c r="H12" s="1082"/>
      <c r="J12" s="1085" t="s">
        <v>526</v>
      </c>
      <c r="K12" s="1086"/>
      <c r="M12" s="1078" t="s">
        <v>527</v>
      </c>
      <c r="N12" s="1082"/>
      <c r="P12" s="1078" t="s">
        <v>528</v>
      </c>
      <c r="Q12" s="1082"/>
      <c r="S12" s="34"/>
    </row>
    <row r="13" spans="1:19" ht="26.25" x14ac:dyDescent="0.4">
      <c r="A13" s="1080"/>
      <c r="B13" s="1081"/>
      <c r="D13" s="1083"/>
      <c r="E13" s="1084"/>
      <c r="G13" s="1083"/>
      <c r="H13" s="1084"/>
      <c r="J13" s="1091" t="s">
        <v>529</v>
      </c>
      <c r="K13" s="1092"/>
      <c r="M13" s="1083"/>
      <c r="N13" s="1084"/>
      <c r="P13" s="1083"/>
      <c r="Q13" s="1084"/>
      <c r="R13" s="34"/>
      <c r="S13" s="34"/>
    </row>
    <row r="14" spans="1:19" x14ac:dyDescent="0.35">
      <c r="C14" s="34"/>
      <c r="D14" s="34"/>
      <c r="E14" s="40"/>
      <c r="K14" s="40"/>
      <c r="L14" s="34"/>
      <c r="N14" s="40"/>
      <c r="O14" s="34"/>
      <c r="Q14" s="40"/>
    </row>
    <row r="17" spans="7:17" x14ac:dyDescent="0.35">
      <c r="G17" s="224"/>
      <c r="I17" s="224"/>
      <c r="K17" s="34"/>
      <c r="L17" s="34"/>
      <c r="N17" s="224"/>
      <c r="O17" s="34"/>
      <c r="Q17" s="224"/>
    </row>
  </sheetData>
  <mergeCells count="10">
    <mergeCell ref="M5:N6"/>
    <mergeCell ref="D9:E10"/>
    <mergeCell ref="M9:N10"/>
    <mergeCell ref="P12:Q13"/>
    <mergeCell ref="J13:K13"/>
    <mergeCell ref="A12:B13"/>
    <mergeCell ref="D12:E13"/>
    <mergeCell ref="G12:H13"/>
    <mergeCell ref="J12:K12"/>
    <mergeCell ref="M12:N13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zoomScaleNormal="10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5.7109375" style="1" customWidth="1"/>
    <col min="4" max="4" width="14.85546875" style="1" customWidth="1"/>
    <col min="5" max="5" width="9" style="1" customWidth="1"/>
    <col min="6" max="6" width="8.28515625" style="1" customWidth="1"/>
    <col min="7" max="7" width="7.85546875" style="1" customWidth="1"/>
    <col min="8" max="8" width="11.5703125" style="1" customWidth="1"/>
    <col min="9" max="9" width="9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179" t="s">
        <v>890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867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891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892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755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9">
        <v>54</v>
      </c>
      <c r="B11" s="167" t="s">
        <v>213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37.5" x14ac:dyDescent="0.3">
      <c r="A12" s="160"/>
      <c r="B12" s="516" t="s">
        <v>1358</v>
      </c>
      <c r="C12" s="157" t="s">
        <v>893</v>
      </c>
      <c r="D12" s="340" t="s">
        <v>894</v>
      </c>
      <c r="E12" s="160"/>
      <c r="F12" s="160"/>
      <c r="G12" s="160"/>
      <c r="H12" s="160"/>
      <c r="I12" s="160"/>
      <c r="J12" s="340" t="s">
        <v>895</v>
      </c>
    </row>
    <row r="13" spans="1:10" s="352" customFormat="1" ht="37.5" x14ac:dyDescent="0.3">
      <c r="A13" s="350"/>
      <c r="B13" s="454" t="s">
        <v>1359</v>
      </c>
      <c r="C13" s="454" t="s">
        <v>896</v>
      </c>
      <c r="D13" s="340" t="s">
        <v>894</v>
      </c>
      <c r="E13" s="350"/>
      <c r="F13" s="350"/>
      <c r="G13" s="350"/>
      <c r="H13" s="350"/>
      <c r="I13" s="350"/>
      <c r="J13" s="340" t="s">
        <v>895</v>
      </c>
    </row>
    <row r="14" spans="1:10" s="352" customFormat="1" ht="18.75" x14ac:dyDescent="0.3">
      <c r="A14" s="472"/>
      <c r="B14" s="454"/>
      <c r="C14" s="454"/>
      <c r="D14" s="340"/>
      <c r="E14" s="350"/>
      <c r="F14" s="350"/>
      <c r="G14" s="350"/>
      <c r="H14" s="350"/>
      <c r="I14" s="350"/>
      <c r="J14" s="340"/>
    </row>
    <row r="15" spans="1:10" s="352" customFormat="1" ht="18.75" x14ac:dyDescent="0.3">
      <c r="A15" s="472"/>
      <c r="B15" s="454"/>
      <c r="C15" s="454"/>
      <c r="D15" s="340"/>
      <c r="E15" s="350"/>
      <c r="F15" s="350"/>
      <c r="G15" s="350"/>
      <c r="H15" s="350"/>
      <c r="I15" s="350"/>
      <c r="J15" s="340"/>
    </row>
    <row r="16" spans="1:10" s="352" customFormat="1" ht="18.75" x14ac:dyDescent="0.3">
      <c r="A16" s="472"/>
      <c r="B16" s="454"/>
      <c r="C16" s="454"/>
      <c r="D16" s="340"/>
      <c r="E16" s="350"/>
      <c r="F16" s="350"/>
      <c r="G16" s="350"/>
      <c r="H16" s="350"/>
      <c r="I16" s="350"/>
      <c r="J16" s="340"/>
    </row>
    <row r="17" spans="1:10" s="352" customFormat="1" ht="18.75" x14ac:dyDescent="0.3">
      <c r="A17" s="472"/>
      <c r="B17" s="454"/>
      <c r="C17" s="454"/>
      <c r="D17" s="350"/>
      <c r="E17" s="350"/>
      <c r="F17" s="350"/>
      <c r="G17" s="350"/>
      <c r="H17" s="350"/>
      <c r="I17" s="350"/>
      <c r="J17" s="350"/>
    </row>
    <row r="18" spans="1:10" s="352" customFormat="1" ht="18.75" x14ac:dyDescent="0.3">
      <c r="A18" s="350"/>
      <c r="B18" s="454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350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159"/>
      <c r="B20" s="473"/>
      <c r="C20" s="455"/>
      <c r="D20" s="456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444"/>
      <c r="B21" s="445" t="s">
        <v>4</v>
      </c>
      <c r="C21" s="446"/>
      <c r="D21" s="447"/>
      <c r="E21" s="565">
        <v>0</v>
      </c>
      <c r="F21" s="566"/>
      <c r="G21" s="481"/>
      <c r="H21" s="459"/>
      <c r="I21" s="459"/>
      <c r="J21" s="459"/>
    </row>
    <row r="22" spans="1:10" s="352" customFormat="1" ht="18.75" x14ac:dyDescent="0.3"/>
    <row r="23" spans="1:10" x14ac:dyDescent="0.35">
      <c r="B23" s="5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"/>
  <sheetViews>
    <sheetView zoomScale="90" zoomScaleNormal="90" workbookViewId="0">
      <selection activeCell="E40" sqref="E4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3.140625" style="1" customWidth="1"/>
    <col min="4" max="4" width="14.85546875" style="1" customWidth="1"/>
    <col min="5" max="5" width="11" style="1" customWidth="1"/>
    <col min="6" max="6" width="9.140625" style="1" customWidth="1"/>
    <col min="7" max="7" width="8.5703125" style="1" customWidth="1"/>
    <col min="8" max="8" width="10.140625" style="1" customWidth="1"/>
    <col min="9" max="9" width="9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881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913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897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898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899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755</v>
      </c>
      <c r="D9" s="383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3">
      <c r="A11" s="169">
        <v>55</v>
      </c>
      <c r="B11" s="165" t="s">
        <v>214</v>
      </c>
      <c r="C11" s="108"/>
      <c r="D11" s="108"/>
      <c r="E11" s="345">
        <v>18200</v>
      </c>
      <c r="F11" s="108"/>
      <c r="G11" s="108"/>
      <c r="H11" s="108"/>
      <c r="I11" s="108"/>
      <c r="J11" s="108"/>
    </row>
    <row r="12" spans="1:10" s="343" customFormat="1" ht="18.75" x14ac:dyDescent="0.3">
      <c r="A12" s="142"/>
      <c r="B12" s="482" t="s">
        <v>1360</v>
      </c>
      <c r="C12" s="505" t="s">
        <v>900</v>
      </c>
      <c r="D12" s="340" t="s">
        <v>738</v>
      </c>
      <c r="E12" s="160"/>
      <c r="F12" s="476">
        <v>13500</v>
      </c>
      <c r="G12" s="160"/>
      <c r="H12" s="160"/>
      <c r="I12" s="160"/>
      <c r="J12" s="340" t="s">
        <v>901</v>
      </c>
    </row>
    <row r="13" spans="1:10" s="343" customFormat="1" ht="18.75" x14ac:dyDescent="0.3">
      <c r="A13" s="142"/>
      <c r="B13" s="482" t="s">
        <v>1361</v>
      </c>
      <c r="C13" s="505" t="s">
        <v>900</v>
      </c>
      <c r="D13" s="340" t="s">
        <v>738</v>
      </c>
      <c r="E13" s="160"/>
      <c r="F13" s="476">
        <v>3700</v>
      </c>
      <c r="G13" s="160"/>
      <c r="H13" s="160"/>
      <c r="I13" s="160"/>
      <c r="J13" s="340" t="s">
        <v>901</v>
      </c>
    </row>
    <row r="14" spans="1:10" s="343" customFormat="1" ht="37.5" x14ac:dyDescent="0.3">
      <c r="A14" s="142"/>
      <c r="B14" s="482" t="s">
        <v>1362</v>
      </c>
      <c r="C14" s="505" t="s">
        <v>902</v>
      </c>
      <c r="D14" s="340" t="s">
        <v>738</v>
      </c>
      <c r="E14" s="160"/>
      <c r="F14" s="476">
        <v>1000</v>
      </c>
      <c r="G14" s="160"/>
      <c r="H14" s="160"/>
      <c r="I14" s="160"/>
      <c r="J14" s="340" t="s">
        <v>901</v>
      </c>
    </row>
    <row r="15" spans="1:10" s="343" customFormat="1" ht="37.5" x14ac:dyDescent="0.3">
      <c r="A15" s="142"/>
      <c r="B15" s="482" t="s">
        <v>1363</v>
      </c>
      <c r="C15" s="505" t="s">
        <v>903</v>
      </c>
      <c r="D15" s="340" t="s">
        <v>904</v>
      </c>
      <c r="E15" s="160"/>
      <c r="F15" s="476">
        <v>7500</v>
      </c>
      <c r="G15" s="160"/>
      <c r="H15" s="160"/>
      <c r="I15" s="160"/>
      <c r="J15" s="340" t="s">
        <v>901</v>
      </c>
    </row>
    <row r="16" spans="1:10" s="343" customFormat="1" ht="48" x14ac:dyDescent="0.3">
      <c r="A16" s="142"/>
      <c r="B16" s="567" t="s">
        <v>1364</v>
      </c>
      <c r="C16" s="568" t="s">
        <v>905</v>
      </c>
      <c r="D16" s="340" t="s">
        <v>906</v>
      </c>
      <c r="E16" s="160"/>
      <c r="F16" s="476"/>
      <c r="G16" s="160"/>
      <c r="H16" s="160"/>
      <c r="I16" s="160"/>
      <c r="J16" s="340" t="s">
        <v>901</v>
      </c>
    </row>
    <row r="17" spans="1:11" s="343" customFormat="1" ht="37.5" x14ac:dyDescent="0.3">
      <c r="A17" s="142">
        <v>56</v>
      </c>
      <c r="B17" s="477" t="s">
        <v>215</v>
      </c>
      <c r="C17" s="502"/>
      <c r="D17" s="160"/>
      <c r="E17" s="345">
        <v>5000</v>
      </c>
      <c r="F17" s="569"/>
      <c r="G17" s="160"/>
      <c r="H17" s="160"/>
      <c r="I17" s="160"/>
      <c r="J17" s="160"/>
    </row>
    <row r="18" spans="1:11" s="343" customFormat="1" ht="37.5" x14ac:dyDescent="0.3">
      <c r="A18" s="142"/>
      <c r="B18" s="477" t="s">
        <v>1365</v>
      </c>
      <c r="C18" s="505" t="s">
        <v>907</v>
      </c>
      <c r="D18" s="157" t="s">
        <v>738</v>
      </c>
      <c r="E18" s="160"/>
      <c r="F18" s="569"/>
      <c r="G18" s="160"/>
      <c r="H18" s="160"/>
      <c r="I18" s="160"/>
      <c r="J18" s="340" t="s">
        <v>901</v>
      </c>
    </row>
    <row r="19" spans="1:11" s="343" customFormat="1" ht="18.75" x14ac:dyDescent="0.3">
      <c r="A19" s="142"/>
      <c r="B19" s="477" t="s">
        <v>1366</v>
      </c>
      <c r="C19" s="505" t="s">
        <v>908</v>
      </c>
      <c r="D19" s="157" t="s">
        <v>738</v>
      </c>
      <c r="E19" s="160"/>
      <c r="F19" s="569">
        <v>5000</v>
      </c>
      <c r="G19" s="160"/>
      <c r="H19" s="160"/>
      <c r="I19" s="160"/>
      <c r="J19" s="340" t="s">
        <v>901</v>
      </c>
    </row>
    <row r="20" spans="1:11" s="343" customFormat="1" ht="18.75" x14ac:dyDescent="0.2">
      <c r="A20" s="142">
        <v>57</v>
      </c>
      <c r="B20" s="487" t="s">
        <v>164</v>
      </c>
      <c r="C20" s="502"/>
      <c r="D20" s="160"/>
      <c r="E20" s="160"/>
      <c r="F20" s="160"/>
      <c r="G20" s="160"/>
      <c r="H20" s="160"/>
      <c r="I20" s="160"/>
      <c r="J20" s="160"/>
    </row>
    <row r="22" spans="1:11" s="343" customFormat="1" ht="28.5" x14ac:dyDescent="0.45">
      <c r="A22" s="1123" t="s">
        <v>716</v>
      </c>
      <c r="B22" s="1123"/>
      <c r="C22" s="1123"/>
      <c r="D22" s="1123"/>
      <c r="E22" s="1123"/>
      <c r="F22" s="1123"/>
      <c r="G22" s="1123"/>
      <c r="H22" s="1123"/>
      <c r="I22" s="1123"/>
      <c r="J22" s="1123"/>
      <c r="K22" s="493"/>
    </row>
    <row r="23" spans="1:11" s="343" customFormat="1" ht="23.25" x14ac:dyDescent="0.35">
      <c r="A23" s="206"/>
      <c r="B23" s="206"/>
      <c r="C23" s="206"/>
      <c r="D23" s="206"/>
      <c r="E23" s="206"/>
      <c r="F23" s="206"/>
      <c r="G23" s="206"/>
      <c r="H23" s="206"/>
      <c r="I23" s="206"/>
      <c r="J23" s="1"/>
      <c r="K23" s="493"/>
    </row>
    <row r="24" spans="1:11" s="343" customFormat="1" ht="23.25" x14ac:dyDescent="0.35">
      <c r="A24" s="45"/>
      <c r="B24" s="67" t="s">
        <v>29</v>
      </c>
      <c r="C24" s="50" t="s">
        <v>37</v>
      </c>
      <c r="D24" s="216" t="s">
        <v>881</v>
      </c>
      <c r="E24" s="5"/>
      <c r="F24" s="68" t="s">
        <v>33</v>
      </c>
      <c r="G24" s="5"/>
      <c r="H24" s="68" t="s">
        <v>30</v>
      </c>
      <c r="I24" s="217"/>
      <c r="J24" s="1"/>
      <c r="K24" s="493"/>
    </row>
    <row r="25" spans="1:11" s="343" customFormat="1" ht="23.25" x14ac:dyDescent="0.35">
      <c r="A25" s="45"/>
      <c r="B25" s="67" t="s">
        <v>50</v>
      </c>
      <c r="C25" s="50" t="s">
        <v>205</v>
      </c>
      <c r="D25" s="34"/>
      <c r="E25" s="1"/>
      <c r="F25" s="2"/>
      <c r="G25" s="2"/>
      <c r="H25" s="2"/>
      <c r="I25" s="1"/>
      <c r="J25" s="1"/>
      <c r="K25" s="493"/>
    </row>
    <row r="26" spans="1:11" s="343" customFormat="1" ht="23.25" x14ac:dyDescent="0.35">
      <c r="A26" s="45"/>
      <c r="B26" s="67" t="s">
        <v>157</v>
      </c>
      <c r="C26" s="50" t="s">
        <v>913</v>
      </c>
      <c r="D26" s="34"/>
      <c r="E26" s="2"/>
      <c r="F26" s="2"/>
      <c r="G26" s="2"/>
      <c r="H26" s="1"/>
      <c r="I26" s="1"/>
      <c r="J26" s="1"/>
      <c r="K26" s="493"/>
    </row>
    <row r="27" spans="1:11" s="343" customFormat="1" ht="23.25" x14ac:dyDescent="0.3">
      <c r="A27" s="45"/>
      <c r="B27" s="67" t="s">
        <v>20</v>
      </c>
      <c r="C27" s="69" t="s">
        <v>31</v>
      </c>
      <c r="D27" s="70" t="s">
        <v>51</v>
      </c>
      <c r="E27" s="69"/>
      <c r="F27" s="69" t="s">
        <v>52</v>
      </c>
      <c r="G27" s="69" t="s">
        <v>53</v>
      </c>
      <c r="H27" s="69" t="s">
        <v>897</v>
      </c>
      <c r="I27" s="69" t="s">
        <v>54</v>
      </c>
      <c r="J27" s="69" t="s">
        <v>55</v>
      </c>
      <c r="K27" s="493"/>
    </row>
    <row r="28" spans="1:11" s="343" customFormat="1" ht="23.25" x14ac:dyDescent="0.35">
      <c r="A28" s="45"/>
      <c r="B28" s="48" t="s">
        <v>35</v>
      </c>
      <c r="C28" s="1"/>
      <c r="D28" s="178" t="s">
        <v>898</v>
      </c>
      <c r="E28" s="1"/>
      <c r="F28" s="34"/>
      <c r="G28" s="1"/>
      <c r="H28" s="34"/>
      <c r="I28" s="1"/>
      <c r="J28" s="34"/>
      <c r="K28" s="493"/>
    </row>
    <row r="29" spans="1:11" s="343" customFormat="1" ht="23.25" x14ac:dyDescent="0.35">
      <c r="A29" s="45"/>
      <c r="B29" s="48" t="s">
        <v>36</v>
      </c>
      <c r="C29" s="1"/>
      <c r="D29" s="178" t="s">
        <v>899</v>
      </c>
      <c r="E29" s="34"/>
      <c r="F29" s="2"/>
      <c r="G29" s="2"/>
      <c r="H29" s="2"/>
      <c r="I29" s="1"/>
      <c r="J29" s="1"/>
      <c r="K29" s="493"/>
    </row>
    <row r="30" spans="1:11" s="343" customFormat="1" x14ac:dyDescent="0.3">
      <c r="A30" s="1128" t="s">
        <v>0</v>
      </c>
      <c r="B30" s="1128" t="s">
        <v>34</v>
      </c>
      <c r="C30" s="218" t="s">
        <v>755</v>
      </c>
      <c r="D30" s="383" t="s">
        <v>26</v>
      </c>
      <c r="E30" s="1130" t="s">
        <v>1</v>
      </c>
      <c r="F30" s="1131"/>
      <c r="G30" s="1131"/>
      <c r="H30" s="1131"/>
      <c r="I30" s="1132"/>
      <c r="J30" s="1133" t="s">
        <v>9</v>
      </c>
      <c r="K30" s="493"/>
    </row>
    <row r="31" spans="1:11" s="343" customFormat="1" ht="34.5" x14ac:dyDescent="0.35">
      <c r="A31" s="1138"/>
      <c r="B31" s="1138"/>
      <c r="C31" s="219" t="s">
        <v>756</v>
      </c>
      <c r="D31" s="3" t="s">
        <v>27</v>
      </c>
      <c r="E31" s="46" t="s">
        <v>4</v>
      </c>
      <c r="F31" s="46" t="s">
        <v>5</v>
      </c>
      <c r="G31" s="46" t="s">
        <v>1583</v>
      </c>
      <c r="H31" s="46" t="s">
        <v>28</v>
      </c>
      <c r="I31" s="46" t="s">
        <v>158</v>
      </c>
      <c r="J31" s="1134"/>
      <c r="K31" s="493"/>
    </row>
    <row r="32" spans="1:11" s="343" customFormat="1" ht="37.5" x14ac:dyDescent="0.3">
      <c r="A32" s="142"/>
      <c r="B32" s="488" t="s">
        <v>1367</v>
      </c>
      <c r="C32" s="360" t="s">
        <v>758</v>
      </c>
      <c r="D32" s="340" t="s">
        <v>909</v>
      </c>
      <c r="E32" s="160"/>
      <c r="F32" s="570" t="s">
        <v>1588</v>
      </c>
      <c r="G32" s="160"/>
      <c r="H32" s="160"/>
      <c r="I32" s="160"/>
      <c r="J32" s="340" t="s">
        <v>910</v>
      </c>
      <c r="K32" s="345"/>
    </row>
    <row r="33" spans="1:11" s="352" customFormat="1" ht="56.25" x14ac:dyDescent="0.3">
      <c r="A33" s="417">
        <v>58</v>
      </c>
      <c r="B33" s="349" t="s">
        <v>191</v>
      </c>
      <c r="C33" s="571"/>
      <c r="D33" s="354"/>
      <c r="E33" s="563"/>
      <c r="F33" s="572"/>
      <c r="G33" s="350"/>
      <c r="H33" s="350"/>
      <c r="I33" s="350"/>
      <c r="J33" s="354"/>
    </row>
    <row r="34" spans="1:11" s="352" customFormat="1" ht="37.5" x14ac:dyDescent="0.3">
      <c r="A34" s="417"/>
      <c r="B34" s="454" t="s">
        <v>1368</v>
      </c>
      <c r="C34" s="403" t="s">
        <v>911</v>
      </c>
      <c r="D34" s="340" t="s">
        <v>813</v>
      </c>
      <c r="E34" s="404"/>
      <c r="F34" s="573" t="s">
        <v>912</v>
      </c>
      <c r="G34" s="350"/>
      <c r="H34" s="404"/>
      <c r="I34" s="350"/>
      <c r="J34" s="340" t="s">
        <v>910</v>
      </c>
      <c r="K34" s="574"/>
    </row>
    <row r="35" spans="1:11" s="352" customFormat="1" ht="18.75" x14ac:dyDescent="0.3">
      <c r="A35" s="575"/>
      <c r="B35" s="455"/>
      <c r="C35" s="403"/>
      <c r="D35" s="340"/>
      <c r="E35" s="576"/>
      <c r="F35" s="577"/>
      <c r="G35" s="350"/>
      <c r="H35" s="404"/>
      <c r="I35" s="350"/>
      <c r="J35" s="340"/>
      <c r="K35" s="578"/>
    </row>
    <row r="36" spans="1:11" s="352" customFormat="1" ht="18.75" x14ac:dyDescent="0.3">
      <c r="A36" s="575"/>
      <c r="B36" s="455"/>
      <c r="C36" s="403"/>
      <c r="D36" s="340"/>
      <c r="E36" s="576"/>
      <c r="F36" s="577"/>
      <c r="G36" s="350"/>
      <c r="H36" s="404"/>
      <c r="I36" s="350"/>
      <c r="J36" s="340"/>
      <c r="K36" s="578"/>
    </row>
    <row r="37" spans="1:11" s="352" customFormat="1" ht="18.75" x14ac:dyDescent="0.3">
      <c r="A37" s="575"/>
      <c r="B37" s="455"/>
      <c r="C37" s="403"/>
      <c r="D37" s="340"/>
      <c r="E37" s="576"/>
      <c r="F37" s="577"/>
      <c r="G37" s="350"/>
      <c r="H37" s="404"/>
      <c r="I37" s="350"/>
      <c r="J37" s="340"/>
      <c r="K37" s="578"/>
    </row>
    <row r="38" spans="1:11" s="352" customFormat="1" ht="18.75" x14ac:dyDescent="0.3">
      <c r="A38" s="575"/>
      <c r="B38" s="455"/>
      <c r="C38" s="403"/>
      <c r="D38" s="340"/>
      <c r="E38" s="576"/>
      <c r="F38" s="577"/>
      <c r="G38" s="350"/>
      <c r="H38" s="404"/>
      <c r="I38" s="350"/>
      <c r="J38" s="340"/>
      <c r="K38" s="578"/>
    </row>
    <row r="39" spans="1:11" s="352" customFormat="1" ht="18.75" x14ac:dyDescent="0.3">
      <c r="A39" s="159"/>
      <c r="B39" s="473"/>
      <c r="C39" s="455"/>
      <c r="D39" s="456"/>
      <c r="E39" s="456"/>
      <c r="F39" s="350"/>
      <c r="G39" s="350"/>
      <c r="H39" s="350"/>
      <c r="I39" s="350"/>
      <c r="J39" s="350"/>
    </row>
    <row r="40" spans="1:11" s="352" customFormat="1" ht="18.75" x14ac:dyDescent="0.3">
      <c r="A40" s="444"/>
      <c r="B40" s="445" t="s">
        <v>4</v>
      </c>
      <c r="C40" s="446"/>
      <c r="D40" s="447"/>
      <c r="E40" s="579">
        <v>23200</v>
      </c>
      <c r="F40" s="481">
        <v>23200</v>
      </c>
      <c r="G40" s="459"/>
      <c r="H40" s="459"/>
      <c r="I40" s="459"/>
      <c r="J40" s="459"/>
    </row>
  </sheetData>
  <mergeCells count="10">
    <mergeCell ref="A30:A31"/>
    <mergeCell ref="B30:B31"/>
    <mergeCell ref="E30:I30"/>
    <mergeCell ref="J30:J31"/>
    <mergeCell ref="A22:J22"/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120" zoomScaleNormal="120" workbookViewId="0">
      <selection activeCell="G11" sqref="G1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85546875" style="1" customWidth="1"/>
    <col min="4" max="4" width="14.7109375" style="1" customWidth="1"/>
    <col min="5" max="5" width="10.7109375" style="1" customWidth="1"/>
    <col min="6" max="6" width="10.140625" style="1" customWidth="1"/>
    <col min="7" max="7" width="9.85546875" style="1" customWidth="1"/>
    <col min="8" max="8" width="11.85546875" style="1" customWidth="1"/>
    <col min="9" max="9" width="9.140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881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921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914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915</v>
      </c>
      <c r="E8" s="34"/>
      <c r="F8" s="2"/>
      <c r="G8" s="2"/>
      <c r="H8" s="2"/>
    </row>
    <row r="9" spans="1:10" ht="21" customHeight="1" x14ac:dyDescent="0.35">
      <c r="A9" s="45"/>
      <c r="B9" s="48"/>
      <c r="D9" s="178" t="s">
        <v>916</v>
      </c>
      <c r="E9" s="2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218" t="s">
        <v>755</v>
      </c>
      <c r="D10" s="383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38"/>
      <c r="B11" s="1138"/>
      <c r="C11" s="219" t="s">
        <v>756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343" customFormat="1" ht="40.5" customHeight="1" x14ac:dyDescent="0.3">
      <c r="A12" s="551">
        <v>59</v>
      </c>
      <c r="B12" s="482" t="s">
        <v>216</v>
      </c>
      <c r="C12" s="340" t="s">
        <v>857</v>
      </c>
      <c r="D12" s="340" t="s">
        <v>787</v>
      </c>
      <c r="E12" s="160"/>
      <c r="F12" s="160"/>
      <c r="G12" s="160"/>
      <c r="H12" s="160"/>
      <c r="I12" s="160"/>
      <c r="J12" s="340" t="s">
        <v>917</v>
      </c>
    </row>
    <row r="13" spans="1:10" s="343" customFormat="1" ht="40.5" customHeight="1" x14ac:dyDescent="0.3">
      <c r="A13" s="142"/>
      <c r="B13" s="482" t="s">
        <v>1369</v>
      </c>
      <c r="C13" s="340" t="s">
        <v>918</v>
      </c>
      <c r="D13" s="340" t="s">
        <v>919</v>
      </c>
      <c r="E13" s="160"/>
      <c r="F13" s="160"/>
      <c r="G13" s="160"/>
      <c r="H13" s="160"/>
      <c r="I13" s="160"/>
      <c r="J13" s="340" t="s">
        <v>917</v>
      </c>
    </row>
    <row r="14" spans="1:10" s="343" customFormat="1" ht="40.5" customHeight="1" x14ac:dyDescent="0.3">
      <c r="A14" s="142"/>
      <c r="B14" s="482" t="s">
        <v>1370</v>
      </c>
      <c r="C14" s="340" t="s">
        <v>920</v>
      </c>
      <c r="D14" s="340" t="s">
        <v>919</v>
      </c>
      <c r="E14" s="160"/>
      <c r="F14" s="160"/>
      <c r="G14" s="160"/>
      <c r="H14" s="160"/>
      <c r="I14" s="160"/>
      <c r="J14" s="340" t="s">
        <v>917</v>
      </c>
    </row>
    <row r="15" spans="1:10" ht="42" x14ac:dyDescent="0.35">
      <c r="A15" s="113">
        <v>60</v>
      </c>
      <c r="B15" s="114" t="s">
        <v>217</v>
      </c>
      <c r="C15" s="346"/>
      <c r="D15" s="4"/>
      <c r="E15" s="4"/>
      <c r="F15" s="4"/>
      <c r="G15" s="4"/>
      <c r="H15" s="4"/>
      <c r="I15" s="4"/>
      <c r="J15" s="4"/>
    </row>
    <row r="16" spans="1:10" x14ac:dyDescent="0.35">
      <c r="A16" s="113">
        <v>61</v>
      </c>
      <c r="B16" s="124" t="s">
        <v>164</v>
      </c>
      <c r="C16" s="346"/>
      <c r="D16" s="4"/>
      <c r="E16" s="4"/>
      <c r="F16" s="4"/>
      <c r="G16" s="4"/>
      <c r="H16" s="4"/>
      <c r="I16" s="4"/>
      <c r="J16" s="4"/>
    </row>
    <row r="17" spans="1:10" ht="63" x14ac:dyDescent="0.35">
      <c r="A17" s="113">
        <v>62</v>
      </c>
      <c r="B17" s="126" t="s">
        <v>191</v>
      </c>
      <c r="C17" s="346"/>
      <c r="D17" s="4"/>
      <c r="E17" s="4"/>
      <c r="F17" s="4"/>
      <c r="G17" s="4"/>
      <c r="H17" s="4"/>
      <c r="I17" s="4"/>
      <c r="J17" s="4"/>
    </row>
    <row r="18" spans="1:10" s="352" customFormat="1" ht="18.75" x14ac:dyDescent="0.3">
      <c r="A18" s="456"/>
      <c r="B18" s="455" t="s">
        <v>1371</v>
      </c>
      <c r="C18" s="407" t="s">
        <v>840</v>
      </c>
      <c r="D18" s="580" t="s">
        <v>761</v>
      </c>
      <c r="E18" s="404"/>
      <c r="F18" s="350"/>
      <c r="G18" s="350"/>
      <c r="H18" s="404"/>
      <c r="I18" s="350"/>
      <c r="J18" s="354" t="s">
        <v>917</v>
      </c>
    </row>
    <row r="19" spans="1:10" s="352" customFormat="1" ht="18.75" x14ac:dyDescent="0.3">
      <c r="A19" s="444"/>
      <c r="B19" s="445" t="s">
        <v>4</v>
      </c>
      <c r="C19" s="446"/>
      <c r="D19" s="447"/>
      <c r="E19" s="447">
        <v>0</v>
      </c>
      <c r="F19" s="459"/>
      <c r="G19" s="459"/>
      <c r="H19" s="459"/>
      <c r="I19" s="459"/>
      <c r="J19" s="459"/>
    </row>
    <row r="20" spans="1:10" x14ac:dyDescent="0.35">
      <c r="B20" s="5"/>
    </row>
  </sheetData>
  <mergeCells count="5">
    <mergeCell ref="A10:A11"/>
    <mergeCell ref="B10:B11"/>
    <mergeCell ref="E10:I10"/>
    <mergeCell ref="J10:J11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"/>
  <sheetViews>
    <sheetView zoomScale="90" zoomScaleNormal="90" workbookViewId="0">
      <selection activeCell="G14" sqref="G14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5703125" style="1" customWidth="1"/>
    <col min="4" max="4" width="18.28515625" style="1" customWidth="1"/>
    <col min="5" max="5" width="10.42578125" style="1" customWidth="1"/>
    <col min="6" max="6" width="9.140625" style="1" customWidth="1"/>
    <col min="7" max="7" width="9" style="1" customWidth="1"/>
    <col min="8" max="8" width="12.85546875" style="1" customWidth="1"/>
    <col min="9" max="9" width="9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1177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867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922</v>
      </c>
      <c r="F7" s="34"/>
      <c r="H7" s="34"/>
      <c r="J7" s="34"/>
    </row>
    <row r="8" spans="1:10" ht="21" customHeight="1" x14ac:dyDescent="0.35">
      <c r="A8" s="45"/>
      <c r="B8" s="48"/>
      <c r="D8" s="178" t="s">
        <v>923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924</v>
      </c>
      <c r="E9" s="34"/>
      <c r="F9" s="2"/>
      <c r="G9" s="2"/>
      <c r="H9" s="2"/>
    </row>
    <row r="10" spans="1:10" ht="21" customHeight="1" x14ac:dyDescent="0.35">
      <c r="A10" s="45"/>
      <c r="B10" s="48"/>
      <c r="D10" s="178" t="s">
        <v>925</v>
      </c>
      <c r="E10" s="2"/>
      <c r="F10" s="2"/>
      <c r="G10" s="2"/>
      <c r="H10" s="2"/>
    </row>
    <row r="11" spans="1:10" ht="21" customHeight="1" x14ac:dyDescent="0.35">
      <c r="A11" s="45"/>
      <c r="B11" s="48"/>
      <c r="D11" s="178" t="s">
        <v>218</v>
      </c>
      <c r="E11" s="2"/>
      <c r="F11" s="2"/>
      <c r="G11" s="2"/>
      <c r="H11" s="2"/>
    </row>
    <row r="12" spans="1:10" ht="21" customHeight="1" x14ac:dyDescent="0.35">
      <c r="A12" s="45"/>
      <c r="B12" s="48"/>
      <c r="D12" s="178" t="s">
        <v>219</v>
      </c>
      <c r="E12" s="2"/>
      <c r="F12" s="2"/>
      <c r="G12" s="2"/>
      <c r="H12" s="2"/>
    </row>
    <row r="13" spans="1:10" ht="21" customHeight="1" x14ac:dyDescent="0.35">
      <c r="A13" s="1128" t="s">
        <v>0</v>
      </c>
      <c r="B13" s="1128" t="s">
        <v>34</v>
      </c>
      <c r="C13" s="218" t="s">
        <v>755</v>
      </c>
      <c r="D13" s="6" t="s">
        <v>26</v>
      </c>
      <c r="E13" s="1130" t="s">
        <v>1</v>
      </c>
      <c r="F13" s="1131"/>
      <c r="G13" s="1131"/>
      <c r="H13" s="1131"/>
      <c r="I13" s="1132"/>
      <c r="J13" s="1133" t="s">
        <v>9</v>
      </c>
    </row>
    <row r="14" spans="1:10" ht="34.5" x14ac:dyDescent="0.35">
      <c r="A14" s="1129"/>
      <c r="B14" s="1129"/>
      <c r="C14" s="219" t="s">
        <v>756</v>
      </c>
      <c r="D14" s="3" t="s">
        <v>27</v>
      </c>
      <c r="E14" s="46" t="s">
        <v>4</v>
      </c>
      <c r="F14" s="46" t="s">
        <v>5</v>
      </c>
      <c r="G14" s="46" t="s">
        <v>1583</v>
      </c>
      <c r="H14" s="46" t="s">
        <v>28</v>
      </c>
      <c r="I14" s="46" t="s">
        <v>158</v>
      </c>
      <c r="J14" s="1134"/>
    </row>
    <row r="15" spans="1:10" s="11" customFormat="1" ht="42" x14ac:dyDescent="0.2">
      <c r="A15" s="129">
        <v>63</v>
      </c>
      <c r="B15" s="130" t="s">
        <v>213</v>
      </c>
      <c r="C15" s="108"/>
      <c r="D15" s="108"/>
      <c r="E15" s="108"/>
      <c r="F15" s="108"/>
      <c r="G15" s="108"/>
      <c r="H15" s="108"/>
      <c r="I15" s="108"/>
      <c r="J15" s="108"/>
    </row>
    <row r="16" spans="1:10" s="352" customFormat="1" ht="56.25" x14ac:dyDescent="0.3">
      <c r="A16" s="159"/>
      <c r="B16" s="581" t="s">
        <v>1372</v>
      </c>
      <c r="C16" s="407" t="s">
        <v>926</v>
      </c>
      <c r="D16" s="582" t="s">
        <v>927</v>
      </c>
      <c r="E16" s="350"/>
      <c r="F16" s="350"/>
      <c r="G16" s="350"/>
      <c r="H16" s="350"/>
      <c r="I16" s="350"/>
      <c r="J16" s="583" t="s">
        <v>928</v>
      </c>
    </row>
    <row r="17" spans="1:10" s="352" customFormat="1" ht="18.75" x14ac:dyDescent="0.3">
      <c r="A17" s="444"/>
      <c r="B17" s="445" t="s">
        <v>4</v>
      </c>
      <c r="C17" s="446"/>
      <c r="D17" s="447"/>
      <c r="E17" s="530">
        <v>0</v>
      </c>
      <c r="F17" s="584"/>
      <c r="G17" s="459"/>
      <c r="H17" s="459"/>
      <c r="I17" s="459"/>
      <c r="J17" s="459"/>
    </row>
    <row r="18" spans="1:10" x14ac:dyDescent="0.35">
      <c r="B18" s="5"/>
    </row>
  </sheetData>
  <mergeCells count="5">
    <mergeCell ref="J13:J14"/>
    <mergeCell ref="A13:A14"/>
    <mergeCell ref="B13:B14"/>
    <mergeCell ref="E13:I13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zoomScale="90" zoomScaleNormal="90" workbookViewId="0">
      <selection activeCell="G12" sqref="G12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" style="1" customWidth="1"/>
    <col min="4" max="4" width="15.42578125" style="1" customWidth="1"/>
    <col min="5" max="5" width="10.42578125" style="1" customWidth="1"/>
    <col min="6" max="6" width="10.140625" style="1" customWidth="1"/>
    <col min="7" max="7" width="9.7109375" style="1" customWidth="1"/>
    <col min="8" max="8" width="11.140625" style="1" customWidth="1"/>
    <col min="9" max="9" width="10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881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936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929</v>
      </c>
      <c r="F7" s="34"/>
      <c r="H7" s="34"/>
      <c r="J7" s="34"/>
    </row>
    <row r="8" spans="1:10" ht="21" customHeight="1" x14ac:dyDescent="0.35">
      <c r="A8" s="45"/>
      <c r="B8" s="48"/>
      <c r="D8" s="178" t="s">
        <v>930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931</v>
      </c>
      <c r="E9" s="34"/>
      <c r="F9" s="2"/>
      <c r="G9" s="2"/>
      <c r="H9" s="2"/>
    </row>
    <row r="10" spans="1:10" ht="21" customHeight="1" x14ac:dyDescent="0.35">
      <c r="A10" s="45"/>
      <c r="B10" s="48"/>
      <c r="D10" s="178" t="s">
        <v>932</v>
      </c>
      <c r="E10" s="34"/>
      <c r="F10" s="2"/>
      <c r="G10" s="2"/>
      <c r="H10" s="2"/>
    </row>
    <row r="11" spans="1:10" ht="21" customHeight="1" x14ac:dyDescent="0.35">
      <c r="A11" s="1128" t="s">
        <v>0</v>
      </c>
      <c r="B11" s="1128" t="s">
        <v>34</v>
      </c>
      <c r="C11" s="218" t="s">
        <v>775</v>
      </c>
      <c r="D11" s="585" t="s">
        <v>26</v>
      </c>
      <c r="E11" s="1130" t="s">
        <v>1</v>
      </c>
      <c r="F11" s="1131"/>
      <c r="G11" s="1131"/>
      <c r="H11" s="1131"/>
      <c r="I11" s="1132"/>
      <c r="J11" s="1133" t="s">
        <v>9</v>
      </c>
    </row>
    <row r="12" spans="1:10" ht="34.5" x14ac:dyDescent="0.35">
      <c r="A12" s="1138"/>
      <c r="B12" s="1138"/>
      <c r="C12" s="219" t="s">
        <v>776</v>
      </c>
      <c r="D12" s="3" t="s">
        <v>27</v>
      </c>
      <c r="E12" s="46" t="s">
        <v>4</v>
      </c>
      <c r="F12" s="46" t="s">
        <v>5</v>
      </c>
      <c r="G12" s="46" t="s">
        <v>1583</v>
      </c>
      <c r="H12" s="46" t="s">
        <v>28</v>
      </c>
      <c r="I12" s="46" t="s">
        <v>158</v>
      </c>
      <c r="J12" s="1134"/>
    </row>
    <row r="13" spans="1:10" s="343" customFormat="1" ht="37.5" x14ac:dyDescent="0.3">
      <c r="A13" s="142">
        <v>64</v>
      </c>
      <c r="B13" s="484" t="s">
        <v>213</v>
      </c>
      <c r="C13" s="492" t="s">
        <v>857</v>
      </c>
      <c r="D13" s="492" t="s">
        <v>787</v>
      </c>
      <c r="E13" s="484"/>
      <c r="F13" s="484"/>
      <c r="G13" s="484"/>
      <c r="H13" s="484"/>
      <c r="I13" s="484"/>
      <c r="J13" s="492" t="s">
        <v>933</v>
      </c>
    </row>
    <row r="14" spans="1:10" s="343" customFormat="1" ht="18.75" x14ac:dyDescent="0.3">
      <c r="A14" s="337"/>
      <c r="B14" s="338" t="s">
        <v>1373</v>
      </c>
      <c r="C14" s="586" t="s">
        <v>934</v>
      </c>
      <c r="D14" s="464" t="s">
        <v>935</v>
      </c>
      <c r="E14" s="587">
        <f t="shared" ref="E14" si="0">SUM(F14:I14)</f>
        <v>0</v>
      </c>
      <c r="F14" s="588"/>
      <c r="G14" s="589"/>
      <c r="H14" s="588"/>
      <c r="I14" s="589"/>
      <c r="J14" s="428" t="s">
        <v>858</v>
      </c>
    </row>
    <row r="15" spans="1:10" s="343" customFormat="1" ht="18.75" x14ac:dyDescent="0.2">
      <c r="A15" s="160"/>
      <c r="B15" s="341"/>
      <c r="C15" s="341"/>
      <c r="D15" s="341"/>
      <c r="E15" s="341"/>
      <c r="F15" s="341"/>
      <c r="G15" s="341"/>
      <c r="H15" s="341"/>
      <c r="I15" s="341"/>
      <c r="J15" s="341"/>
    </row>
    <row r="16" spans="1:10" s="352" customFormat="1" ht="18.75" x14ac:dyDescent="0.3">
      <c r="A16" s="350"/>
      <c r="B16" s="454"/>
      <c r="C16" s="454"/>
      <c r="D16" s="350"/>
      <c r="E16" s="350"/>
      <c r="F16" s="350"/>
      <c r="G16" s="350"/>
      <c r="H16" s="350"/>
      <c r="I16" s="350"/>
      <c r="J16" s="350"/>
    </row>
    <row r="17" spans="1:10" s="352" customFormat="1" ht="18.75" x14ac:dyDescent="0.3">
      <c r="A17" s="350"/>
      <c r="B17" s="454"/>
      <c r="C17" s="454"/>
      <c r="D17" s="583"/>
      <c r="E17" s="404"/>
      <c r="F17" s="350"/>
      <c r="G17" s="350"/>
      <c r="H17" s="404"/>
      <c r="I17" s="350"/>
      <c r="J17" s="350"/>
    </row>
    <row r="18" spans="1:10" s="352" customFormat="1" ht="18.75" x14ac:dyDescent="0.3">
      <c r="A18" s="157"/>
      <c r="B18" s="348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157"/>
      <c r="B19" s="348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350"/>
      <c r="B20" s="454"/>
      <c r="C20" s="454"/>
      <c r="D20" s="350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159"/>
      <c r="B21" s="473"/>
      <c r="C21" s="454"/>
      <c r="D21" s="350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159"/>
      <c r="B22" s="473"/>
      <c r="C22" s="455"/>
      <c r="D22" s="456"/>
      <c r="E22" s="350"/>
      <c r="F22" s="350"/>
      <c r="G22" s="350"/>
      <c r="H22" s="350"/>
      <c r="I22" s="350"/>
      <c r="J22" s="350"/>
    </row>
    <row r="23" spans="1:10" s="352" customFormat="1" ht="18.75" x14ac:dyDescent="0.3">
      <c r="A23" s="444"/>
      <c r="B23" s="445" t="s">
        <v>4</v>
      </c>
      <c r="C23" s="446"/>
      <c r="D23" s="447"/>
      <c r="E23" s="447">
        <v>0</v>
      </c>
      <c r="F23" s="459"/>
      <c r="G23" s="459"/>
      <c r="H23" s="459"/>
      <c r="I23" s="459"/>
      <c r="J23" s="459"/>
    </row>
    <row r="24" spans="1:10" x14ac:dyDescent="0.35">
      <c r="B24" s="5"/>
    </row>
  </sheetData>
  <mergeCells count="5">
    <mergeCell ref="J11:J12"/>
    <mergeCell ref="A11:A12"/>
    <mergeCell ref="B11:B12"/>
    <mergeCell ref="E11:I11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90" zoomScaleNormal="90" workbookViewId="0">
      <selection activeCell="G13" sqref="G13"/>
    </sheetView>
  </sheetViews>
  <sheetFormatPr defaultColWidth="9.140625" defaultRowHeight="21" x14ac:dyDescent="0.35"/>
  <cols>
    <col min="1" max="1" width="5.7109375" style="1" customWidth="1"/>
    <col min="2" max="2" width="45.7109375" style="1" bestFit="1" customWidth="1"/>
    <col min="3" max="3" width="13.140625" style="1" customWidth="1"/>
    <col min="4" max="4" width="15" style="1" customWidth="1"/>
    <col min="5" max="5" width="8.85546875" style="1" customWidth="1"/>
    <col min="6" max="6" width="8" style="1" customWidth="1"/>
    <col min="7" max="7" width="6.85546875" style="1" customWidth="1"/>
    <col min="8" max="8" width="11" style="1" customWidth="1"/>
    <col min="9" max="9" width="9" style="1" customWidth="1"/>
    <col min="10" max="10" width="14.140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946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937</v>
      </c>
      <c r="F7" s="34"/>
      <c r="H7" s="34"/>
      <c r="J7" s="34"/>
    </row>
    <row r="8" spans="1:10" ht="21" customHeight="1" x14ac:dyDescent="0.35">
      <c r="A8" s="45"/>
      <c r="B8" s="48"/>
      <c r="D8" s="178" t="s">
        <v>938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939</v>
      </c>
      <c r="E9" s="180"/>
      <c r="F9" s="181"/>
      <c r="G9" s="181"/>
      <c r="H9" s="2"/>
    </row>
    <row r="10" spans="1:10" ht="21" customHeight="1" x14ac:dyDescent="0.35">
      <c r="A10" s="45"/>
      <c r="B10" s="48"/>
      <c r="D10" s="1142" t="s">
        <v>462</v>
      </c>
      <c r="E10" s="1142"/>
      <c r="F10" s="1142"/>
      <c r="G10" s="1142"/>
      <c r="H10" s="2"/>
    </row>
    <row r="11" spans="1:10" ht="21" customHeight="1" x14ac:dyDescent="0.35">
      <c r="A11" s="45"/>
      <c r="B11" s="48"/>
      <c r="D11" s="1155" t="s">
        <v>463</v>
      </c>
      <c r="E11" s="1155"/>
      <c r="F11" s="1155"/>
      <c r="G11" s="1155"/>
      <c r="H11" s="2"/>
    </row>
    <row r="12" spans="1:10" ht="21" customHeight="1" x14ac:dyDescent="0.35">
      <c r="A12" s="1128" t="s">
        <v>0</v>
      </c>
      <c r="B12" s="1128" t="s">
        <v>34</v>
      </c>
      <c r="C12" s="218" t="s">
        <v>775</v>
      </c>
      <c r="D12" s="590" t="s">
        <v>26</v>
      </c>
      <c r="E12" s="1153" t="s">
        <v>1</v>
      </c>
      <c r="F12" s="1154"/>
      <c r="G12" s="1154"/>
      <c r="H12" s="1131"/>
      <c r="I12" s="1132"/>
      <c r="J12" s="1133" t="s">
        <v>9</v>
      </c>
    </row>
    <row r="13" spans="1:10" ht="34.5" x14ac:dyDescent="0.35">
      <c r="A13" s="1138"/>
      <c r="B13" s="1138"/>
      <c r="C13" s="219" t="s">
        <v>776</v>
      </c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52"/>
    </row>
    <row r="14" spans="1:10" s="11" customFormat="1" ht="42" x14ac:dyDescent="0.2">
      <c r="A14" s="168">
        <v>65</v>
      </c>
      <c r="B14" s="167" t="s">
        <v>213</v>
      </c>
      <c r="C14" s="108"/>
      <c r="D14" s="108"/>
      <c r="E14" s="108"/>
      <c r="F14" s="108"/>
      <c r="G14" s="108"/>
      <c r="H14" s="108"/>
      <c r="I14" s="592"/>
      <c r="J14" s="593"/>
    </row>
    <row r="15" spans="1:10" s="343" customFormat="1" ht="18.75" x14ac:dyDescent="0.3">
      <c r="A15" s="160"/>
      <c r="B15" s="484" t="s">
        <v>1374</v>
      </c>
      <c r="C15" s="484"/>
      <c r="D15" s="484"/>
      <c r="E15" s="484"/>
      <c r="F15" s="484"/>
      <c r="G15" s="484"/>
      <c r="H15" s="484"/>
      <c r="I15" s="484"/>
      <c r="J15" s="360" t="s">
        <v>941</v>
      </c>
    </row>
    <row r="16" spans="1:10" s="343" customFormat="1" ht="56.25" x14ac:dyDescent="0.3">
      <c r="A16" s="337"/>
      <c r="B16" s="594" t="s">
        <v>1375</v>
      </c>
      <c r="C16" s="595" t="s">
        <v>942</v>
      </c>
      <c r="D16" s="596" t="s">
        <v>943</v>
      </c>
      <c r="E16" s="597" t="s">
        <v>944</v>
      </c>
      <c r="F16" s="598"/>
      <c r="G16" s="599"/>
      <c r="H16" s="600"/>
      <c r="I16" s="599"/>
      <c r="J16" s="360" t="s">
        <v>941</v>
      </c>
    </row>
    <row r="17" spans="1:10" s="352" customFormat="1" ht="37.5" x14ac:dyDescent="0.3">
      <c r="A17" s="357"/>
      <c r="B17" s="543" t="s">
        <v>1376</v>
      </c>
      <c r="C17" s="462"/>
      <c r="D17" s="601" t="s">
        <v>816</v>
      </c>
      <c r="E17" s="500" t="s">
        <v>945</v>
      </c>
      <c r="F17" s="468"/>
      <c r="G17" s="358"/>
      <c r="H17" s="468"/>
      <c r="I17" s="358"/>
      <c r="J17" s="360" t="s">
        <v>941</v>
      </c>
    </row>
    <row r="18" spans="1:10" s="352" customFormat="1" ht="18.75" x14ac:dyDescent="0.3">
      <c r="A18" s="456"/>
      <c r="B18" s="462"/>
      <c r="C18" s="462"/>
      <c r="D18" s="423"/>
      <c r="E18" s="471"/>
      <c r="F18" s="472"/>
      <c r="G18" s="472"/>
      <c r="H18" s="471"/>
      <c r="I18" s="472"/>
      <c r="J18" s="472"/>
    </row>
    <row r="19" spans="1:10" s="352" customFormat="1" ht="18.75" x14ac:dyDescent="0.3">
      <c r="A19" s="444"/>
      <c r="B19" s="445" t="s">
        <v>4</v>
      </c>
      <c r="C19" s="446"/>
      <c r="D19" s="447"/>
      <c r="E19" s="447">
        <v>0</v>
      </c>
      <c r="F19" s="459"/>
      <c r="G19" s="459"/>
      <c r="H19" s="459"/>
      <c r="I19" s="459"/>
      <c r="J19" s="459"/>
    </row>
    <row r="20" spans="1:10" x14ac:dyDescent="0.35">
      <c r="B20" s="5"/>
    </row>
  </sheetData>
  <mergeCells count="7">
    <mergeCell ref="A1:J1"/>
    <mergeCell ref="J12:J13"/>
    <mergeCell ref="A12:A13"/>
    <mergeCell ref="B12:B13"/>
    <mergeCell ref="E12:I12"/>
    <mergeCell ref="D10:G10"/>
    <mergeCell ref="D11:G1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"/>
  <sheetViews>
    <sheetView zoomScaleNormal="10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8.140625" style="1" customWidth="1"/>
    <col min="4" max="4" width="15.5703125" style="1" customWidth="1"/>
    <col min="5" max="5" width="7.140625" style="1" customWidth="1"/>
    <col min="6" max="6" width="8.140625" style="1" customWidth="1"/>
    <col min="7" max="7" width="7" style="1" customWidth="1"/>
    <col min="8" max="8" width="11.42578125" style="1" customWidth="1"/>
    <col min="9" max="9" width="9.140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952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947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948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755</v>
      </c>
      <c r="D9" s="585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21" customHeight="1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8">
        <v>66</v>
      </c>
      <c r="B11" s="167" t="s">
        <v>213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56.25" x14ac:dyDescent="0.3">
      <c r="A12" s="160"/>
      <c r="B12" s="516" t="s">
        <v>1377</v>
      </c>
      <c r="C12" s="160" t="s">
        <v>949</v>
      </c>
      <c r="D12" s="340" t="s">
        <v>761</v>
      </c>
      <c r="E12" s="160"/>
      <c r="F12" s="160"/>
      <c r="G12" s="160"/>
      <c r="H12" s="160"/>
      <c r="I12" s="160"/>
      <c r="J12" s="340" t="s">
        <v>950</v>
      </c>
    </row>
    <row r="13" spans="1:10" s="343" customFormat="1" ht="56.25" x14ac:dyDescent="0.3">
      <c r="A13" s="484"/>
      <c r="B13" s="602" t="s">
        <v>1378</v>
      </c>
      <c r="C13" s="484" t="s">
        <v>949</v>
      </c>
      <c r="D13" s="492" t="s">
        <v>951</v>
      </c>
      <c r="E13" s="160"/>
      <c r="F13" s="160"/>
      <c r="G13" s="160"/>
      <c r="H13" s="160"/>
      <c r="I13" s="160"/>
      <c r="J13" s="340" t="s">
        <v>950</v>
      </c>
    </row>
    <row r="14" spans="1:10" s="343" customFormat="1" ht="18.75" x14ac:dyDescent="0.3">
      <c r="A14" s="338"/>
      <c r="B14" s="1022"/>
      <c r="C14" s="338"/>
      <c r="D14" s="728"/>
      <c r="E14" s="1023"/>
      <c r="F14" s="338"/>
      <c r="G14" s="338"/>
      <c r="H14" s="338"/>
      <c r="I14" s="338"/>
      <c r="J14" s="428"/>
    </row>
    <row r="15" spans="1:10" s="343" customFormat="1" ht="18.75" x14ac:dyDescent="0.3">
      <c r="A15" s="338"/>
      <c r="B15" s="1022"/>
      <c r="C15" s="338"/>
      <c r="D15" s="728"/>
      <c r="E15" s="1023"/>
      <c r="F15" s="338"/>
      <c r="G15" s="338"/>
      <c r="H15" s="338"/>
      <c r="I15" s="338"/>
      <c r="J15" s="428"/>
    </row>
    <row r="16" spans="1:10" s="343" customFormat="1" ht="18.75" x14ac:dyDescent="0.3">
      <c r="A16" s="1024"/>
      <c r="B16" s="1022"/>
      <c r="C16" s="1024"/>
      <c r="D16" s="728"/>
      <c r="E16" s="1023"/>
      <c r="F16" s="338"/>
      <c r="G16" s="338"/>
      <c r="H16" s="338"/>
      <c r="I16" s="338"/>
      <c r="J16" s="428"/>
    </row>
    <row r="17" spans="1:10" s="352" customFormat="1" ht="18.75" x14ac:dyDescent="0.3">
      <c r="A17" s="444"/>
      <c r="B17" s="445" t="s">
        <v>4</v>
      </c>
      <c r="C17" s="446"/>
      <c r="D17" s="447"/>
      <c r="E17" s="447">
        <v>0</v>
      </c>
      <c r="F17" s="459"/>
      <c r="G17" s="459"/>
      <c r="H17" s="459"/>
      <c r="I17" s="459"/>
      <c r="J17" s="459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zoomScale="90" zoomScaleNormal="9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.42578125" style="1" customWidth="1"/>
    <col min="4" max="4" width="15.28515625" style="1" customWidth="1"/>
    <col min="5" max="5" width="10.5703125" style="1" customWidth="1"/>
    <col min="6" max="6" width="10.28515625" style="1" customWidth="1"/>
    <col min="7" max="7" width="9.5703125" style="1" customWidth="1"/>
    <col min="8" max="8" width="10.7109375" style="1" customWidth="1"/>
    <col min="9" max="10" width="14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881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958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953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954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755</v>
      </c>
      <c r="D9" s="585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21" customHeight="1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8">
        <v>67</v>
      </c>
      <c r="B11" s="167" t="s">
        <v>213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18.75" x14ac:dyDescent="0.3">
      <c r="A12" s="160"/>
      <c r="B12" s="160" t="s">
        <v>1379</v>
      </c>
      <c r="C12" s="340" t="s">
        <v>955</v>
      </c>
      <c r="D12" s="340" t="s">
        <v>956</v>
      </c>
      <c r="E12" s="160"/>
      <c r="F12" s="160"/>
      <c r="G12" s="160"/>
      <c r="H12" s="160"/>
      <c r="I12" s="160"/>
      <c r="J12" s="340" t="s">
        <v>957</v>
      </c>
    </row>
    <row r="13" spans="1:10" s="343" customFormat="1" ht="18.75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0" s="352" customFormat="1" ht="18.75" x14ac:dyDescent="0.3">
      <c r="A14" s="350"/>
      <c r="B14" s="454"/>
      <c r="C14" s="454"/>
      <c r="D14" s="350"/>
      <c r="E14" s="350"/>
      <c r="F14" s="350"/>
      <c r="G14" s="350"/>
      <c r="H14" s="350"/>
      <c r="I14" s="350"/>
      <c r="J14" s="350"/>
    </row>
    <row r="15" spans="1:10" s="352" customFormat="1" ht="18.75" x14ac:dyDescent="0.3">
      <c r="A15" s="350"/>
      <c r="B15" s="454"/>
      <c r="C15" s="454"/>
      <c r="D15" s="583"/>
      <c r="E15" s="404"/>
      <c r="F15" s="350"/>
      <c r="G15" s="350"/>
      <c r="H15" s="404"/>
      <c r="I15" s="350"/>
      <c r="J15" s="350"/>
    </row>
    <row r="16" spans="1:10" s="352" customFormat="1" ht="18.75" x14ac:dyDescent="0.3">
      <c r="A16" s="157"/>
      <c r="B16" s="348"/>
      <c r="C16" s="454"/>
      <c r="D16" s="350"/>
      <c r="E16" s="350"/>
      <c r="F16" s="350"/>
      <c r="G16" s="350"/>
      <c r="H16" s="350"/>
      <c r="I16" s="350"/>
      <c r="J16" s="350"/>
    </row>
    <row r="17" spans="1:10" s="352" customFormat="1" ht="18.75" x14ac:dyDescent="0.3">
      <c r="A17" s="157"/>
      <c r="B17" s="348"/>
      <c r="C17" s="454"/>
      <c r="D17" s="350"/>
      <c r="E17" s="350"/>
      <c r="F17" s="350"/>
      <c r="G17" s="350"/>
      <c r="H17" s="350"/>
      <c r="I17" s="350"/>
      <c r="J17" s="350"/>
    </row>
    <row r="18" spans="1:10" s="352" customFormat="1" ht="18.75" x14ac:dyDescent="0.3">
      <c r="A18" s="472"/>
      <c r="B18" s="454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350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350"/>
      <c r="B20" s="454"/>
      <c r="C20" s="454"/>
      <c r="D20" s="350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159"/>
      <c r="B21" s="473"/>
      <c r="C21" s="455"/>
      <c r="D21" s="456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444"/>
      <c r="B22" s="445" t="s">
        <v>4</v>
      </c>
      <c r="C22" s="446"/>
      <c r="D22" s="447"/>
      <c r="E22" s="447">
        <v>0</v>
      </c>
      <c r="F22" s="459"/>
      <c r="G22" s="459"/>
      <c r="H22" s="459"/>
      <c r="I22" s="459"/>
      <c r="J22" s="459"/>
    </row>
    <row r="23" spans="1:10" x14ac:dyDescent="0.35">
      <c r="B23" s="5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zoomScale="80" zoomScaleNormal="8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" style="1" customWidth="1"/>
    <col min="4" max="4" width="16" style="1" customWidth="1"/>
    <col min="5" max="6" width="10" style="1" customWidth="1"/>
    <col min="7" max="7" width="9.140625" style="1" customWidth="1"/>
    <col min="8" max="8" width="11.28515625" style="1" customWidth="1"/>
    <col min="9" max="9" width="9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963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867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959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960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218" t="s">
        <v>755</v>
      </c>
      <c r="D9" s="585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21" customHeight="1" x14ac:dyDescent="0.35">
      <c r="A10" s="1138"/>
      <c r="B10" s="1138"/>
      <c r="C10" s="219" t="s">
        <v>756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8">
        <v>68</v>
      </c>
      <c r="B11" s="167" t="s">
        <v>213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42" customHeight="1" x14ac:dyDescent="0.2">
      <c r="A12" s="160"/>
      <c r="B12" s="160" t="s">
        <v>1380</v>
      </c>
      <c r="C12" s="157" t="s">
        <v>961</v>
      </c>
      <c r="D12" s="157" t="s">
        <v>956</v>
      </c>
      <c r="E12" s="160"/>
      <c r="F12" s="160"/>
      <c r="G12" s="160"/>
      <c r="H12" s="160"/>
      <c r="I12" s="160"/>
      <c r="J12" s="157" t="s">
        <v>962</v>
      </c>
    </row>
    <row r="13" spans="1:10" s="343" customFormat="1" ht="18.75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0" s="352" customFormat="1" ht="18.75" x14ac:dyDescent="0.3">
      <c r="A14" s="350"/>
      <c r="B14" s="454"/>
      <c r="C14" s="454"/>
      <c r="D14" s="350"/>
      <c r="E14" s="350"/>
      <c r="F14" s="350"/>
      <c r="G14" s="350"/>
      <c r="H14" s="350"/>
      <c r="I14" s="350"/>
      <c r="J14" s="350"/>
    </row>
    <row r="15" spans="1:10" s="352" customFormat="1" ht="18.75" x14ac:dyDescent="0.3">
      <c r="A15" s="350"/>
      <c r="B15" s="454"/>
      <c r="C15" s="454"/>
      <c r="D15" s="583"/>
      <c r="E15" s="404"/>
      <c r="F15" s="350"/>
      <c r="G15" s="350"/>
      <c r="H15" s="404"/>
      <c r="I15" s="350"/>
      <c r="J15" s="350"/>
    </row>
    <row r="16" spans="1:10" s="352" customFormat="1" ht="18.75" x14ac:dyDescent="0.3">
      <c r="A16" s="157"/>
      <c r="B16" s="348"/>
      <c r="C16" s="454"/>
      <c r="D16" s="350"/>
      <c r="E16" s="350"/>
      <c r="F16" s="350"/>
      <c r="G16" s="350"/>
      <c r="H16" s="350"/>
      <c r="I16" s="350"/>
      <c r="J16" s="350"/>
    </row>
    <row r="17" spans="1:10" s="352" customFormat="1" ht="18.75" x14ac:dyDescent="0.3">
      <c r="A17" s="157"/>
      <c r="B17" s="348"/>
      <c r="C17" s="454"/>
      <c r="D17" s="350"/>
      <c r="E17" s="350"/>
      <c r="F17" s="350"/>
      <c r="G17" s="350"/>
      <c r="H17" s="350"/>
      <c r="I17" s="350"/>
      <c r="J17" s="350"/>
    </row>
    <row r="18" spans="1:10" s="352" customFormat="1" ht="18.75" x14ac:dyDescent="0.3">
      <c r="A18" s="472"/>
      <c r="B18" s="454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350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159"/>
      <c r="B20" s="473"/>
      <c r="C20" s="454"/>
      <c r="D20" s="350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159"/>
      <c r="B21" s="473"/>
      <c r="C21" s="455"/>
      <c r="D21" s="456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444"/>
      <c r="B22" s="445" t="s">
        <v>4</v>
      </c>
      <c r="C22" s="446"/>
      <c r="D22" s="447"/>
      <c r="E22" s="447">
        <v>0</v>
      </c>
      <c r="F22" s="459"/>
      <c r="G22" s="459"/>
      <c r="H22" s="459"/>
      <c r="I22" s="459"/>
      <c r="J22" s="459"/>
    </row>
    <row r="23" spans="1:10" x14ac:dyDescent="0.35">
      <c r="B23" s="5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view="pageLayout" topLeftCell="A19" zoomScaleNormal="110" workbookViewId="0">
      <selection activeCell="J39" sqref="J39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6.5703125" style="1" customWidth="1"/>
    <col min="4" max="4" width="15.85546875" style="1" customWidth="1"/>
    <col min="5" max="5" width="9.5703125" style="1" customWidth="1"/>
    <col min="6" max="6" width="11.5703125" style="1" customWidth="1"/>
    <col min="7" max="7" width="8" style="1" customWidth="1"/>
    <col min="8" max="8" width="11.285156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216" t="s">
        <v>842</v>
      </c>
      <c r="E3" s="5"/>
      <c r="F3" s="68" t="s">
        <v>33</v>
      </c>
      <c r="G3" s="5"/>
      <c r="H3" s="68" t="s">
        <v>30</v>
      </c>
      <c r="I3" s="217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975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964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965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966</v>
      </c>
      <c r="E8" s="34"/>
      <c r="F8" s="2"/>
      <c r="G8" s="2"/>
      <c r="H8" s="2"/>
    </row>
    <row r="9" spans="1:10" ht="21" customHeight="1" x14ac:dyDescent="0.35">
      <c r="A9" s="45"/>
      <c r="B9" s="48"/>
      <c r="D9" s="178" t="s">
        <v>967</v>
      </c>
      <c r="E9" s="34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218" t="s">
        <v>755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38"/>
      <c r="B11" s="1138"/>
      <c r="C11" s="219" t="s">
        <v>756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11" customFormat="1" ht="42" x14ac:dyDescent="0.2">
      <c r="A12" s="603">
        <v>69</v>
      </c>
      <c r="B12" s="167" t="s">
        <v>220</v>
      </c>
      <c r="C12" s="108"/>
      <c r="D12" s="108"/>
      <c r="E12" s="108"/>
      <c r="F12" s="108"/>
      <c r="G12" s="108"/>
      <c r="H12" s="108"/>
      <c r="I12" s="108"/>
      <c r="J12" s="108"/>
    </row>
    <row r="13" spans="1:10" s="11" customFormat="1" ht="42" x14ac:dyDescent="0.2">
      <c r="A13" s="604">
        <v>70</v>
      </c>
      <c r="B13" s="130" t="s">
        <v>221</v>
      </c>
      <c r="C13" s="108"/>
      <c r="D13" s="108"/>
      <c r="E13" s="476">
        <v>7000</v>
      </c>
      <c r="F13" s="108"/>
      <c r="G13" s="108"/>
      <c r="H13" s="108"/>
      <c r="I13" s="108"/>
      <c r="J13" s="108"/>
    </row>
    <row r="14" spans="1:10" s="343" customFormat="1" ht="56.25" x14ac:dyDescent="0.3">
      <c r="A14" s="142"/>
      <c r="B14" s="160" t="s">
        <v>1381</v>
      </c>
      <c r="C14" s="340" t="s">
        <v>744</v>
      </c>
      <c r="D14" s="340" t="s">
        <v>828</v>
      </c>
      <c r="E14" s="160"/>
      <c r="F14" s="605" t="s">
        <v>1525</v>
      </c>
      <c r="G14" s="160"/>
      <c r="H14" s="160"/>
      <c r="I14" s="160"/>
      <c r="J14" s="340" t="s">
        <v>968</v>
      </c>
    </row>
    <row r="15" spans="1:10" s="343" customFormat="1" ht="18.75" x14ac:dyDescent="0.3">
      <c r="A15" s="142"/>
      <c r="B15" s="160" t="s">
        <v>1382</v>
      </c>
      <c r="C15" s="340" t="s">
        <v>969</v>
      </c>
      <c r="D15" s="340" t="s">
        <v>970</v>
      </c>
      <c r="E15" s="160"/>
      <c r="F15" s="605">
        <v>7000</v>
      </c>
      <c r="G15" s="160"/>
      <c r="H15" s="160"/>
      <c r="I15" s="160"/>
      <c r="J15" s="340" t="s">
        <v>968</v>
      </c>
    </row>
    <row r="16" spans="1:10" x14ac:dyDescent="0.35">
      <c r="A16" s="604">
        <v>71</v>
      </c>
      <c r="B16" s="118" t="s">
        <v>203</v>
      </c>
      <c r="C16" s="346"/>
      <c r="D16" s="4"/>
      <c r="E16" s="4"/>
      <c r="F16" s="4"/>
      <c r="G16" s="4"/>
      <c r="H16" s="4"/>
      <c r="I16" s="4"/>
      <c r="J16" s="4"/>
    </row>
    <row r="17" spans="1:11" s="352" customFormat="1" ht="18.75" x14ac:dyDescent="0.3">
      <c r="A17" s="417"/>
      <c r="B17" s="454" t="s">
        <v>1383</v>
      </c>
      <c r="C17" s="606" t="s">
        <v>971</v>
      </c>
      <c r="D17" s="354" t="s">
        <v>972</v>
      </c>
      <c r="E17" s="350"/>
      <c r="F17" s="607" t="s">
        <v>1526</v>
      </c>
      <c r="G17" s="350"/>
      <c r="H17" s="350"/>
      <c r="I17" s="350"/>
      <c r="J17" s="340" t="s">
        <v>968</v>
      </c>
    </row>
    <row r="18" spans="1:11" ht="42" x14ac:dyDescent="0.35">
      <c r="A18" s="604">
        <v>72</v>
      </c>
      <c r="B18" s="118" t="s">
        <v>222</v>
      </c>
      <c r="C18" s="346"/>
      <c r="D18" s="4"/>
      <c r="E18" s="563">
        <v>69000</v>
      </c>
      <c r="F18" s="4"/>
      <c r="G18" s="4"/>
      <c r="H18" s="4"/>
      <c r="I18" s="4"/>
      <c r="J18" s="4"/>
    </row>
    <row r="19" spans="1:11" x14ac:dyDescent="0.35">
      <c r="A19" s="4"/>
      <c r="C19" s="4"/>
      <c r="E19" s="4"/>
      <c r="G19" s="378"/>
      <c r="I19" s="4"/>
      <c r="J19" s="4"/>
    </row>
    <row r="20" spans="1:11" s="352" customFormat="1" ht="18.75" x14ac:dyDescent="0.3">
      <c r="A20" s="384"/>
      <c r="B20" s="337"/>
      <c r="C20" s="160"/>
      <c r="D20" s="340"/>
      <c r="E20" s="496"/>
      <c r="F20" s="160"/>
      <c r="H20" s="160"/>
      <c r="I20" s="496"/>
      <c r="J20" s="340"/>
      <c r="K20" s="608"/>
    </row>
    <row r="21" spans="1:11" s="352" customFormat="1" ht="18.75" x14ac:dyDescent="0.3">
      <c r="A21" s="384"/>
      <c r="B21" s="337"/>
      <c r="C21" s="160"/>
      <c r="D21" s="340"/>
      <c r="E21" s="496"/>
      <c r="F21" s="160"/>
      <c r="H21" s="160"/>
      <c r="I21" s="496"/>
      <c r="J21" s="340"/>
      <c r="K21" s="608"/>
    </row>
    <row r="22" spans="1:11" ht="28.5" x14ac:dyDescent="0.45">
      <c r="A22" s="1123" t="s">
        <v>716</v>
      </c>
      <c r="B22" s="1123"/>
      <c r="C22" s="1123"/>
      <c r="D22" s="1123"/>
      <c r="E22" s="1123"/>
      <c r="F22" s="1123"/>
      <c r="G22" s="1123"/>
      <c r="H22" s="1123"/>
      <c r="I22" s="1123"/>
      <c r="J22" s="1123"/>
    </row>
    <row r="23" spans="1:11" ht="12.75" customHeight="1" x14ac:dyDescent="0.35">
      <c r="A23" s="206"/>
      <c r="B23" s="206"/>
      <c r="C23" s="206"/>
      <c r="D23" s="206"/>
      <c r="E23" s="206"/>
      <c r="F23" s="206"/>
      <c r="G23" s="206"/>
      <c r="H23" s="206"/>
      <c r="I23" s="206"/>
    </row>
    <row r="24" spans="1:11" ht="21" customHeight="1" x14ac:dyDescent="0.35">
      <c r="A24" s="45"/>
      <c r="B24" s="67" t="s">
        <v>29</v>
      </c>
      <c r="C24" s="50" t="s">
        <v>37</v>
      </c>
      <c r="D24" s="216" t="s">
        <v>842</v>
      </c>
      <c r="E24" s="5"/>
      <c r="F24" s="68" t="s">
        <v>33</v>
      </c>
      <c r="G24" s="5"/>
      <c r="H24" s="68" t="s">
        <v>30</v>
      </c>
      <c r="I24" s="217"/>
    </row>
    <row r="25" spans="1:11" ht="21" customHeight="1" x14ac:dyDescent="0.35">
      <c r="A25" s="45"/>
      <c r="B25" s="67" t="s">
        <v>50</v>
      </c>
      <c r="C25" s="50" t="s">
        <v>205</v>
      </c>
      <c r="D25" s="34"/>
      <c r="F25" s="2"/>
      <c r="G25" s="2"/>
      <c r="H25" s="2"/>
    </row>
    <row r="26" spans="1:11" ht="21" customHeight="1" x14ac:dyDescent="0.35">
      <c r="A26" s="45"/>
      <c r="B26" s="67" t="s">
        <v>157</v>
      </c>
      <c r="C26" s="50" t="s">
        <v>975</v>
      </c>
      <c r="D26" s="34"/>
      <c r="E26" s="2"/>
      <c r="F26" s="2"/>
      <c r="G26" s="2"/>
    </row>
    <row r="27" spans="1:11" ht="21" customHeight="1" x14ac:dyDescent="0.35">
      <c r="A27" s="45"/>
      <c r="B27" s="67" t="s">
        <v>20</v>
      </c>
      <c r="C27" s="69" t="s">
        <v>31</v>
      </c>
      <c r="D27" s="70" t="s">
        <v>51</v>
      </c>
      <c r="E27" s="69"/>
      <c r="F27" s="69" t="s">
        <v>52</v>
      </c>
      <c r="G27" s="69" t="s">
        <v>53</v>
      </c>
      <c r="H27" s="69" t="s">
        <v>964</v>
      </c>
      <c r="I27" s="69" t="s">
        <v>54</v>
      </c>
      <c r="J27" s="69" t="s">
        <v>55</v>
      </c>
    </row>
    <row r="28" spans="1:11" ht="21" customHeight="1" x14ac:dyDescent="0.35">
      <c r="A28" s="45"/>
      <c r="B28" s="48" t="s">
        <v>35</v>
      </c>
      <c r="D28" s="178" t="s">
        <v>965</v>
      </c>
      <c r="F28" s="34"/>
      <c r="H28" s="34"/>
      <c r="J28" s="34"/>
    </row>
    <row r="29" spans="1:11" ht="21" customHeight="1" x14ac:dyDescent="0.35">
      <c r="A29" s="45"/>
      <c r="B29" s="48" t="s">
        <v>36</v>
      </c>
      <c r="D29" s="178" t="s">
        <v>966</v>
      </c>
      <c r="E29" s="34"/>
      <c r="F29" s="2"/>
      <c r="G29" s="2"/>
      <c r="H29" s="2"/>
    </row>
    <row r="30" spans="1:11" ht="21" customHeight="1" x14ac:dyDescent="0.35">
      <c r="A30" s="45"/>
      <c r="B30" s="48"/>
      <c r="D30" s="178" t="s">
        <v>967</v>
      </c>
      <c r="E30" s="34"/>
      <c r="F30" s="2"/>
      <c r="G30" s="2"/>
      <c r="H30" s="2"/>
    </row>
    <row r="31" spans="1:11" ht="21" customHeight="1" x14ac:dyDescent="0.35">
      <c r="A31" s="1128" t="s">
        <v>0</v>
      </c>
      <c r="B31" s="1128" t="s">
        <v>34</v>
      </c>
      <c r="C31" s="218" t="s">
        <v>755</v>
      </c>
      <c r="D31" s="585" t="s">
        <v>26</v>
      </c>
      <c r="E31" s="1130" t="s">
        <v>1</v>
      </c>
      <c r="F31" s="1131"/>
      <c r="G31" s="1131"/>
      <c r="H31" s="1131"/>
      <c r="I31" s="1132"/>
      <c r="J31" s="1133" t="s">
        <v>9</v>
      </c>
    </row>
    <row r="32" spans="1:11" ht="34.5" x14ac:dyDescent="0.35">
      <c r="A32" s="1138"/>
      <c r="B32" s="1138"/>
      <c r="C32" s="219" t="s">
        <v>756</v>
      </c>
      <c r="D32" s="3" t="s">
        <v>27</v>
      </c>
      <c r="E32" s="46" t="s">
        <v>4</v>
      </c>
      <c r="F32" s="46" t="s">
        <v>5</v>
      </c>
      <c r="G32" s="46" t="s">
        <v>1583</v>
      </c>
      <c r="H32" s="46" t="s">
        <v>28</v>
      </c>
      <c r="I32" s="46" t="s">
        <v>158</v>
      </c>
      <c r="J32" s="1134"/>
    </row>
    <row r="33" spans="1:11" s="352" customFormat="1" ht="112.5" x14ac:dyDescent="0.3">
      <c r="A33" s="142"/>
      <c r="B33" s="160" t="s">
        <v>1384</v>
      </c>
      <c r="C33" s="160" t="s">
        <v>973</v>
      </c>
      <c r="D33" s="340" t="s">
        <v>974</v>
      </c>
      <c r="E33" s="496"/>
      <c r="F33" s="160"/>
      <c r="H33" s="160"/>
      <c r="I33" s="496" t="s">
        <v>1591</v>
      </c>
      <c r="J33" s="340" t="s">
        <v>968</v>
      </c>
      <c r="K33" s="496"/>
    </row>
    <row r="34" spans="1:11" s="352" customFormat="1" ht="18.75" x14ac:dyDescent="0.3">
      <c r="A34" s="384"/>
      <c r="B34" s="337" t="s">
        <v>1385</v>
      </c>
      <c r="C34" s="157" t="s">
        <v>773</v>
      </c>
      <c r="D34" s="340" t="s">
        <v>735</v>
      </c>
      <c r="E34" s="496"/>
      <c r="F34" s="605">
        <v>4000</v>
      </c>
      <c r="H34" s="160"/>
      <c r="I34" s="496"/>
      <c r="J34" s="340" t="s">
        <v>968</v>
      </c>
      <c r="K34" s="608"/>
    </row>
    <row r="35" spans="1:11" ht="58.5" x14ac:dyDescent="0.35">
      <c r="A35" s="604">
        <v>73</v>
      </c>
      <c r="B35" s="609" t="s">
        <v>223</v>
      </c>
      <c r="C35" s="346"/>
      <c r="D35" s="4"/>
      <c r="E35" s="4"/>
      <c r="F35" s="4"/>
      <c r="G35" s="4"/>
      <c r="H35" s="4"/>
      <c r="I35" s="4"/>
      <c r="J35" s="4"/>
    </row>
    <row r="36" spans="1:11" x14ac:dyDescent="0.35">
      <c r="A36" s="37"/>
      <c r="B36" s="376"/>
      <c r="C36" s="377"/>
      <c r="D36" s="378"/>
      <c r="E36" s="4"/>
      <c r="F36" s="4"/>
      <c r="G36" s="4"/>
      <c r="H36" s="4"/>
      <c r="I36" s="4"/>
      <c r="J36" s="4"/>
    </row>
    <row r="37" spans="1:11" s="352" customFormat="1" ht="18.75" x14ac:dyDescent="0.3">
      <c r="A37" s="444"/>
      <c r="B37" s="445" t="s">
        <v>4</v>
      </c>
      <c r="C37" s="446"/>
      <c r="D37" s="447"/>
      <c r="E37" s="610">
        <v>76000</v>
      </c>
      <c r="F37" s="481">
        <v>11000</v>
      </c>
      <c r="G37" s="611"/>
      <c r="H37" s="459"/>
      <c r="I37" s="611">
        <v>65000</v>
      </c>
      <c r="J37" s="459"/>
    </row>
    <row r="38" spans="1:11" x14ac:dyDescent="0.35">
      <c r="B38" s="5"/>
    </row>
  </sheetData>
  <mergeCells count="10">
    <mergeCell ref="A31:A32"/>
    <mergeCell ref="B31:B32"/>
    <mergeCell ref="E31:I31"/>
    <mergeCell ref="J31:J32"/>
    <mergeCell ref="A22:J22"/>
    <mergeCell ref="A1:I1"/>
    <mergeCell ref="A10:A11"/>
    <mergeCell ref="B10:B11"/>
    <mergeCell ref="E10:I10"/>
    <mergeCell ref="J10:J1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1"/>
  <sheetViews>
    <sheetView workbookViewId="0">
      <selection sqref="A1:XFD1"/>
    </sheetView>
  </sheetViews>
  <sheetFormatPr defaultRowHeight="21" x14ac:dyDescent="0.35"/>
  <cols>
    <col min="1" max="16384" width="9.140625" style="1"/>
  </cols>
  <sheetData>
    <row r="4" spans="2:11" ht="26.25" x14ac:dyDescent="0.4">
      <c r="C4" s="49" t="s">
        <v>530</v>
      </c>
    </row>
    <row r="6" spans="2:11" x14ac:dyDescent="0.35">
      <c r="B6" s="5" t="s">
        <v>38</v>
      </c>
      <c r="C6" s="212" t="s">
        <v>39</v>
      </c>
      <c r="D6" s="225" t="s">
        <v>531</v>
      </c>
      <c r="E6" s="226"/>
      <c r="F6" s="226"/>
      <c r="G6" s="226"/>
      <c r="H6" s="226"/>
      <c r="I6" s="226"/>
      <c r="J6" s="226"/>
      <c r="K6" s="226"/>
    </row>
    <row r="8" spans="2:11" x14ac:dyDescent="0.35">
      <c r="B8" s="5" t="s">
        <v>40</v>
      </c>
      <c r="C8" s="212" t="s">
        <v>39</v>
      </c>
      <c r="D8" s="5" t="s">
        <v>532</v>
      </c>
    </row>
    <row r="9" spans="2:11" x14ac:dyDescent="0.35">
      <c r="D9" s="5" t="s">
        <v>533</v>
      </c>
    </row>
    <row r="10" spans="2:11" x14ac:dyDescent="0.35">
      <c r="D10" s="5" t="s">
        <v>534</v>
      </c>
    </row>
    <row r="11" spans="2:11" x14ac:dyDescent="0.35">
      <c r="D11" s="5" t="s">
        <v>535</v>
      </c>
    </row>
    <row r="12" spans="2:11" x14ac:dyDescent="0.35">
      <c r="D12" s="5" t="s">
        <v>536</v>
      </c>
    </row>
    <row r="13" spans="2:11" x14ac:dyDescent="0.35">
      <c r="D13" s="5" t="s">
        <v>537</v>
      </c>
    </row>
    <row r="14" spans="2:11" x14ac:dyDescent="0.35">
      <c r="D14" s="5" t="s">
        <v>538</v>
      </c>
    </row>
    <row r="15" spans="2:11" x14ac:dyDescent="0.35">
      <c r="D15" s="5" t="s">
        <v>539</v>
      </c>
    </row>
    <row r="16" spans="2:11" x14ac:dyDescent="0.35">
      <c r="D16" s="5" t="s">
        <v>540</v>
      </c>
    </row>
    <row r="18" spans="2:5" x14ac:dyDescent="0.35">
      <c r="B18" s="5" t="s">
        <v>41</v>
      </c>
      <c r="C18" s="212" t="s">
        <v>39</v>
      </c>
      <c r="D18" s="5" t="s">
        <v>541</v>
      </c>
      <c r="E18" s="5" t="s">
        <v>542</v>
      </c>
    </row>
    <row r="21" spans="2:5" x14ac:dyDescent="0.35">
      <c r="C21" s="5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view="pageLayout" zoomScaleNormal="90" workbookViewId="0">
      <selection activeCell="G15" sqref="G15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28515625" style="1" customWidth="1"/>
    <col min="4" max="4" width="19.7109375" style="1" customWidth="1"/>
    <col min="5" max="5" width="9.28515625" style="1" customWidth="1"/>
    <col min="6" max="6" width="8.7109375" style="1" customWidth="1"/>
    <col min="7" max="7" width="8.5703125" style="1" customWidth="1"/>
    <col min="8" max="8" width="11.140625" style="1" customWidth="1"/>
    <col min="9" max="9" width="12.5703125" style="1" customWidth="1"/>
    <col min="10" max="10" width="13.28515625" style="1" customWidth="1"/>
    <col min="11" max="16384" width="9.140625" style="1"/>
  </cols>
  <sheetData>
    <row r="1" spans="1:12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2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2" ht="21" customHeight="1" x14ac:dyDescent="0.35">
      <c r="A3" s="45"/>
      <c r="B3" s="67" t="s">
        <v>29</v>
      </c>
      <c r="C3" s="50" t="s">
        <v>37</v>
      </c>
      <c r="D3" s="412" t="s">
        <v>842</v>
      </c>
      <c r="E3" s="5"/>
      <c r="F3" s="68" t="s">
        <v>33</v>
      </c>
      <c r="G3" s="5"/>
      <c r="H3" s="68" t="s">
        <v>30</v>
      </c>
      <c r="I3" s="413"/>
    </row>
    <row r="4" spans="1:12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2" ht="21" customHeight="1" x14ac:dyDescent="0.35">
      <c r="A5" s="45"/>
      <c r="B5" s="67" t="s">
        <v>157</v>
      </c>
      <c r="C5" s="50" t="s">
        <v>978</v>
      </c>
      <c r="D5" s="34"/>
      <c r="E5" s="2"/>
      <c r="F5" s="2"/>
      <c r="G5" s="2"/>
    </row>
    <row r="6" spans="1:12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856</v>
      </c>
      <c r="J6" s="69" t="s">
        <v>55</v>
      </c>
    </row>
    <row r="7" spans="1:12" ht="21" customHeight="1" x14ac:dyDescent="0.35">
      <c r="A7" s="45"/>
      <c r="B7" s="48" t="s">
        <v>35</v>
      </c>
      <c r="D7" s="178" t="s">
        <v>976</v>
      </c>
      <c r="F7" s="34"/>
      <c r="H7" s="34"/>
      <c r="J7" s="34"/>
    </row>
    <row r="8" spans="1:12" ht="21" customHeight="1" x14ac:dyDescent="0.35">
      <c r="A8" s="45"/>
      <c r="B8" s="48" t="s">
        <v>36</v>
      </c>
      <c r="D8" s="178" t="s">
        <v>464</v>
      </c>
      <c r="E8" s="180"/>
      <c r="F8" s="181"/>
      <c r="G8" s="181"/>
      <c r="H8" s="181"/>
      <c r="I8" s="178"/>
      <c r="J8" s="178"/>
      <c r="K8" s="178"/>
      <c r="L8" s="178"/>
    </row>
    <row r="9" spans="1:12" ht="21" customHeight="1" x14ac:dyDescent="0.35">
      <c r="A9" s="45"/>
      <c r="B9" s="48"/>
      <c r="D9" s="1142" t="s">
        <v>465</v>
      </c>
      <c r="E9" s="1142"/>
      <c r="F9" s="1142"/>
      <c r="G9" s="1142"/>
      <c r="H9" s="190"/>
      <c r="I9" s="180"/>
      <c r="J9" s="180"/>
      <c r="K9" s="180"/>
      <c r="L9" s="180"/>
    </row>
    <row r="10" spans="1:12" ht="21" customHeight="1" x14ac:dyDescent="0.35">
      <c r="A10" s="45"/>
      <c r="B10" s="48"/>
      <c r="D10" s="1142" t="s">
        <v>466</v>
      </c>
      <c r="E10" s="1142"/>
      <c r="F10" s="1142"/>
      <c r="G10" s="1142"/>
      <c r="H10" s="1142"/>
      <c r="I10" s="1142"/>
      <c r="J10" s="1142"/>
      <c r="K10" s="180"/>
      <c r="L10" s="180"/>
    </row>
    <row r="11" spans="1:12" ht="21" customHeight="1" x14ac:dyDescent="0.35">
      <c r="A11" s="45"/>
      <c r="B11" s="48"/>
      <c r="D11" s="1142" t="s">
        <v>467</v>
      </c>
      <c r="E11" s="1142"/>
      <c r="F11" s="1142"/>
      <c r="G11" s="1142"/>
      <c r="H11" s="1142"/>
      <c r="I11" s="1142"/>
      <c r="J11" s="1142"/>
      <c r="K11" s="1142"/>
      <c r="L11" s="1142"/>
    </row>
    <row r="12" spans="1:12" ht="21" customHeight="1" x14ac:dyDescent="0.35">
      <c r="A12" s="45"/>
      <c r="B12" s="48"/>
      <c r="D12" s="1142" t="s">
        <v>468</v>
      </c>
      <c r="E12" s="1142"/>
      <c r="F12" s="1142"/>
      <c r="G12" s="1142"/>
      <c r="H12" s="1142"/>
      <c r="I12" s="1142"/>
      <c r="J12" s="1142"/>
      <c r="K12" s="1142"/>
      <c r="L12" s="1142"/>
    </row>
    <row r="13" spans="1:12" ht="21" customHeight="1" x14ac:dyDescent="0.35">
      <c r="A13" s="45"/>
      <c r="B13" s="48"/>
      <c r="E13" s="34"/>
      <c r="F13" s="2"/>
      <c r="G13" s="2"/>
      <c r="H13" s="2"/>
    </row>
    <row r="14" spans="1:12" ht="21" customHeight="1" x14ac:dyDescent="0.35">
      <c r="A14" s="1128" t="s">
        <v>0</v>
      </c>
      <c r="B14" s="1128" t="s">
        <v>34</v>
      </c>
      <c r="C14" s="415" t="s">
        <v>755</v>
      </c>
      <c r="D14" s="615" t="s">
        <v>26</v>
      </c>
      <c r="E14" s="1130" t="s">
        <v>1</v>
      </c>
      <c r="F14" s="1131"/>
      <c r="G14" s="1131"/>
      <c r="H14" s="1131"/>
      <c r="I14" s="1132"/>
      <c r="J14" s="1133" t="s">
        <v>9</v>
      </c>
    </row>
    <row r="15" spans="1:12" x14ac:dyDescent="0.35">
      <c r="A15" s="1138"/>
      <c r="B15" s="1138"/>
      <c r="C15" s="416" t="s">
        <v>756</v>
      </c>
      <c r="D15" s="3" t="s">
        <v>27</v>
      </c>
      <c r="E15" s="46" t="s">
        <v>4</v>
      </c>
      <c r="F15" s="46" t="s">
        <v>5</v>
      </c>
      <c r="G15" s="46" t="s">
        <v>1583</v>
      </c>
      <c r="H15" s="46" t="s">
        <v>28</v>
      </c>
      <c r="I15" s="46" t="s">
        <v>158</v>
      </c>
      <c r="J15" s="1134"/>
    </row>
    <row r="16" spans="1:12" s="11" customFormat="1" ht="42" x14ac:dyDescent="0.2">
      <c r="A16" s="166">
        <v>74</v>
      </c>
      <c r="B16" s="167" t="s">
        <v>213</v>
      </c>
      <c r="C16" s="108"/>
      <c r="D16" s="108"/>
      <c r="E16" s="108"/>
      <c r="F16" s="108"/>
      <c r="G16" s="108"/>
      <c r="H16" s="108"/>
      <c r="I16" s="108"/>
      <c r="J16" s="108"/>
    </row>
    <row r="17" spans="1:10" s="343" customFormat="1" ht="18.75" x14ac:dyDescent="0.3">
      <c r="A17" s="160"/>
      <c r="B17" s="160" t="s">
        <v>940</v>
      </c>
      <c r="C17" s="340" t="s">
        <v>857</v>
      </c>
      <c r="D17" s="340" t="s">
        <v>956</v>
      </c>
      <c r="E17" s="160"/>
      <c r="F17" s="160"/>
      <c r="G17" s="160"/>
      <c r="H17" s="160"/>
      <c r="I17" s="160"/>
      <c r="J17" s="340" t="s">
        <v>977</v>
      </c>
    </row>
    <row r="18" spans="1:10" s="343" customFormat="1" ht="18.75" x14ac:dyDescent="0.2">
      <c r="A18" s="160"/>
      <c r="B18" s="160"/>
      <c r="C18" s="160"/>
      <c r="D18" s="160"/>
      <c r="E18" s="160"/>
      <c r="F18" s="160"/>
      <c r="G18" s="160"/>
      <c r="H18" s="160"/>
      <c r="I18" s="160"/>
      <c r="J18" s="160"/>
    </row>
    <row r="19" spans="1:10" s="352" customFormat="1" ht="18.75" x14ac:dyDescent="0.3">
      <c r="A19" s="350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350"/>
      <c r="B20" s="454"/>
      <c r="C20" s="454"/>
      <c r="D20" s="583"/>
      <c r="E20" s="404"/>
      <c r="F20" s="350"/>
      <c r="G20" s="350"/>
      <c r="H20" s="404"/>
      <c r="I20" s="350"/>
      <c r="J20" s="350"/>
    </row>
    <row r="21" spans="1:10" s="352" customFormat="1" ht="18.75" x14ac:dyDescent="0.3">
      <c r="A21" s="350"/>
      <c r="B21" s="454"/>
      <c r="C21" s="454"/>
      <c r="D21" s="350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159"/>
      <c r="B22" s="473"/>
      <c r="C22" s="454"/>
      <c r="D22" s="350"/>
      <c r="E22" s="350"/>
      <c r="F22" s="350"/>
      <c r="G22" s="350"/>
      <c r="H22" s="350"/>
      <c r="I22" s="350"/>
      <c r="J22" s="350"/>
    </row>
    <row r="23" spans="1:10" s="352" customFormat="1" ht="18.75" x14ac:dyDescent="0.3">
      <c r="A23" s="159"/>
      <c r="B23" s="473"/>
      <c r="C23" s="455"/>
      <c r="D23" s="456"/>
      <c r="E23" s="350"/>
      <c r="F23" s="350"/>
      <c r="G23" s="350"/>
      <c r="H23" s="350"/>
      <c r="I23" s="350"/>
      <c r="J23" s="350"/>
    </row>
    <row r="24" spans="1:10" s="352" customFormat="1" ht="18.75" x14ac:dyDescent="0.3">
      <c r="A24" s="444"/>
      <c r="B24" s="445" t="s">
        <v>4</v>
      </c>
      <c r="C24" s="446"/>
      <c r="D24" s="447"/>
      <c r="E24" s="447">
        <v>0</v>
      </c>
      <c r="F24" s="459"/>
      <c r="G24" s="459"/>
      <c r="H24" s="459"/>
      <c r="I24" s="459"/>
      <c r="J24" s="459"/>
    </row>
    <row r="25" spans="1:10" x14ac:dyDescent="0.35">
      <c r="B25" s="5"/>
    </row>
  </sheetData>
  <mergeCells count="9">
    <mergeCell ref="D9:G9"/>
    <mergeCell ref="D10:J10"/>
    <mergeCell ref="D11:L11"/>
    <mergeCell ref="A1:J1"/>
    <mergeCell ref="A14:A15"/>
    <mergeCell ref="B14:B15"/>
    <mergeCell ref="E14:I14"/>
    <mergeCell ref="J14:J15"/>
    <mergeCell ref="D12:L12"/>
  </mergeCells>
  <pageMargins left="0.70866141732283472" right="0.11811023622047245" top="0.74803149606299213" bottom="0.19685039370078741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zoomScaleNormal="10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28515625" style="1" customWidth="1"/>
    <col min="4" max="4" width="15.5703125" style="1" customWidth="1"/>
    <col min="5" max="5" width="9.28515625" style="1" customWidth="1"/>
    <col min="6" max="6" width="9.7109375" style="1" customWidth="1"/>
    <col min="7" max="7" width="9" style="1" customWidth="1"/>
    <col min="8" max="8" width="11.710937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412" t="s">
        <v>842</v>
      </c>
      <c r="E3" s="5"/>
      <c r="F3" s="68" t="s">
        <v>33</v>
      </c>
      <c r="G3" s="5"/>
      <c r="H3" s="68" t="s">
        <v>30</v>
      </c>
      <c r="I3" s="413"/>
    </row>
    <row r="4" spans="1:10" ht="21" customHeight="1" x14ac:dyDescent="0.35">
      <c r="A4" s="45"/>
      <c r="B4" s="67" t="s">
        <v>50</v>
      </c>
      <c r="C4" s="50" t="s">
        <v>205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179" t="s">
        <v>981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867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979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980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415" t="s">
        <v>775</v>
      </c>
      <c r="D9" s="585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416" t="s">
        <v>776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11" customFormat="1" ht="42" x14ac:dyDescent="0.2">
      <c r="A11" s="166">
        <v>75</v>
      </c>
      <c r="B11" s="167" t="s">
        <v>213</v>
      </c>
      <c r="C11" s="108"/>
      <c r="D11" s="108"/>
      <c r="E11" s="108"/>
      <c r="F11" s="108"/>
      <c r="G11" s="108"/>
      <c r="H11" s="108"/>
      <c r="I11" s="108"/>
      <c r="J11" s="108"/>
    </row>
    <row r="12" spans="1:10" s="343" customFormat="1" ht="18.75" x14ac:dyDescent="0.3">
      <c r="A12" s="160"/>
      <c r="B12" s="160" t="s">
        <v>1386</v>
      </c>
      <c r="C12" s="340" t="s">
        <v>857</v>
      </c>
      <c r="D12" s="340" t="s">
        <v>956</v>
      </c>
      <c r="E12" s="160"/>
      <c r="F12" s="160"/>
      <c r="G12" s="160"/>
      <c r="H12" s="160"/>
      <c r="I12" s="160"/>
      <c r="J12" s="340" t="s">
        <v>962</v>
      </c>
    </row>
    <row r="13" spans="1:10" s="343" customFormat="1" ht="18.75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0" s="352" customFormat="1" ht="18.75" x14ac:dyDescent="0.3">
      <c r="A14" s="350"/>
      <c r="B14" s="454"/>
      <c r="C14" s="454"/>
      <c r="D14" s="350"/>
      <c r="E14" s="350"/>
      <c r="F14" s="350"/>
      <c r="G14" s="350"/>
      <c r="H14" s="350"/>
      <c r="I14" s="350"/>
      <c r="J14" s="350"/>
    </row>
    <row r="15" spans="1:10" s="352" customFormat="1" ht="18.75" x14ac:dyDescent="0.3">
      <c r="A15" s="350"/>
      <c r="B15" s="454"/>
      <c r="C15" s="454"/>
      <c r="D15" s="583"/>
      <c r="E15" s="404"/>
      <c r="F15" s="350"/>
      <c r="G15" s="350"/>
      <c r="H15" s="404"/>
      <c r="I15" s="350"/>
      <c r="J15" s="350"/>
    </row>
    <row r="16" spans="1:10" s="352" customFormat="1" ht="18.75" x14ac:dyDescent="0.3">
      <c r="A16" s="157"/>
      <c r="B16" s="348"/>
      <c r="C16" s="454"/>
      <c r="D16" s="350"/>
      <c r="E16" s="350"/>
      <c r="F16" s="350"/>
      <c r="G16" s="350"/>
      <c r="H16" s="350"/>
      <c r="I16" s="350"/>
      <c r="J16" s="350"/>
    </row>
    <row r="17" spans="1:10" s="352" customFormat="1" ht="18.75" x14ac:dyDescent="0.3">
      <c r="A17" s="157"/>
      <c r="B17" s="348"/>
      <c r="C17" s="454"/>
      <c r="D17" s="350"/>
      <c r="E17" s="350"/>
      <c r="F17" s="350"/>
      <c r="G17" s="350"/>
      <c r="H17" s="350"/>
      <c r="I17" s="350"/>
      <c r="J17" s="350"/>
    </row>
    <row r="18" spans="1:10" s="352" customFormat="1" ht="18.75" x14ac:dyDescent="0.3">
      <c r="A18" s="472"/>
      <c r="B18" s="454"/>
      <c r="C18" s="454"/>
      <c r="D18" s="350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350"/>
      <c r="B19" s="454"/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159"/>
      <c r="B20" s="473"/>
      <c r="C20" s="454"/>
      <c r="D20" s="350"/>
      <c r="E20" s="350"/>
      <c r="F20" s="350"/>
      <c r="G20" s="350"/>
      <c r="H20" s="350"/>
      <c r="I20" s="350"/>
      <c r="J20" s="350"/>
    </row>
    <row r="21" spans="1:10" s="352" customFormat="1" ht="18.75" x14ac:dyDescent="0.3">
      <c r="A21" s="159"/>
      <c r="B21" s="473"/>
      <c r="C21" s="455"/>
      <c r="D21" s="456"/>
      <c r="E21" s="350"/>
      <c r="F21" s="350"/>
      <c r="G21" s="350"/>
      <c r="H21" s="350"/>
      <c r="I21" s="350"/>
      <c r="J21" s="350"/>
    </row>
    <row r="22" spans="1:10" s="352" customFormat="1" ht="18.75" x14ac:dyDescent="0.3">
      <c r="A22" s="444"/>
      <c r="B22" s="445" t="s">
        <v>4</v>
      </c>
      <c r="C22" s="446"/>
      <c r="D22" s="447"/>
      <c r="E22" s="447">
        <v>0</v>
      </c>
      <c r="F22" s="459"/>
      <c r="G22" s="459"/>
      <c r="H22" s="459"/>
      <c r="I22" s="459"/>
      <c r="J22" s="459"/>
    </row>
    <row r="23" spans="1:10" x14ac:dyDescent="0.35">
      <c r="B23" s="5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9"/>
  <sheetViews>
    <sheetView tabSelected="1" zoomScale="120" zoomScaleNormal="120" workbookViewId="0">
      <selection activeCell="D7" sqref="D7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0.85546875" style="1" customWidth="1"/>
    <col min="4" max="4" width="16.140625" style="1" customWidth="1"/>
    <col min="5" max="5" width="10.85546875" style="1" customWidth="1"/>
    <col min="6" max="6" width="11.28515625" style="1" customWidth="1"/>
    <col min="7" max="7" width="8.85546875" style="1" customWidth="1"/>
    <col min="8" max="8" width="11.28515625" style="1" customWidth="1"/>
    <col min="9" max="9" width="9.7109375" style="1" customWidth="1"/>
    <col min="10" max="10" width="18.28515625" style="1" customWidth="1"/>
    <col min="11" max="16384" width="9.140625" style="1"/>
  </cols>
  <sheetData>
    <row r="1" spans="1:14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4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4" ht="21" customHeight="1" x14ac:dyDescent="0.35">
      <c r="A3" s="45"/>
      <c r="B3" s="67" t="s">
        <v>29</v>
      </c>
      <c r="C3" s="50" t="s">
        <v>37</v>
      </c>
      <c r="D3" s="412" t="s">
        <v>842</v>
      </c>
      <c r="E3" s="5"/>
      <c r="F3" s="68" t="s">
        <v>33</v>
      </c>
      <c r="G3" s="5"/>
      <c r="H3" s="68" t="s">
        <v>30</v>
      </c>
      <c r="I3" s="413"/>
    </row>
    <row r="4" spans="1:14" ht="21" customHeight="1" x14ac:dyDescent="0.35">
      <c r="A4" s="45"/>
      <c r="B4" s="67" t="s">
        <v>50</v>
      </c>
      <c r="C4" s="50" t="s">
        <v>224</v>
      </c>
      <c r="D4" s="34"/>
      <c r="F4" s="2"/>
      <c r="G4" s="2"/>
      <c r="H4" s="2"/>
    </row>
    <row r="5" spans="1:14" ht="21" customHeight="1" x14ac:dyDescent="0.35">
      <c r="A5" s="45"/>
      <c r="B5" s="67" t="s">
        <v>157</v>
      </c>
      <c r="C5" s="50" t="s">
        <v>993</v>
      </c>
      <c r="D5" s="34"/>
      <c r="E5" s="2"/>
      <c r="F5" s="2"/>
      <c r="G5" s="2"/>
    </row>
    <row r="6" spans="1:14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754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4" ht="21" customHeight="1" x14ac:dyDescent="0.35">
      <c r="A7" s="45"/>
      <c r="B7" s="48" t="s">
        <v>35</v>
      </c>
      <c r="D7" s="178" t="s">
        <v>992</v>
      </c>
      <c r="F7" s="34"/>
      <c r="H7" s="34"/>
      <c r="J7" s="34"/>
    </row>
    <row r="8" spans="1:14" ht="21" customHeight="1" x14ac:dyDescent="0.35">
      <c r="A8" s="45"/>
      <c r="B8" s="48" t="s">
        <v>36</v>
      </c>
      <c r="D8" s="178" t="s">
        <v>982</v>
      </c>
      <c r="E8" s="34"/>
      <c r="F8" s="2"/>
      <c r="G8" s="2"/>
      <c r="H8" s="2"/>
    </row>
    <row r="9" spans="1:14" ht="21" customHeight="1" x14ac:dyDescent="0.35">
      <c r="A9" s="45"/>
      <c r="B9" s="48"/>
      <c r="D9" s="178" t="s">
        <v>983</v>
      </c>
      <c r="E9" s="34"/>
      <c r="F9" s="2"/>
      <c r="G9" s="2"/>
      <c r="H9" s="2"/>
    </row>
    <row r="10" spans="1:14" ht="21" customHeight="1" x14ac:dyDescent="0.35">
      <c r="A10" s="45"/>
      <c r="B10" s="48"/>
      <c r="D10" s="178" t="s">
        <v>984</v>
      </c>
      <c r="E10" s="34"/>
      <c r="F10" s="2"/>
      <c r="G10" s="2"/>
      <c r="H10" s="2"/>
    </row>
    <row r="11" spans="1:14" ht="21" customHeight="1" x14ac:dyDescent="0.35">
      <c r="A11" s="1128" t="s">
        <v>0</v>
      </c>
      <c r="B11" s="1128" t="s">
        <v>34</v>
      </c>
      <c r="C11" s="415" t="s">
        <v>775</v>
      </c>
      <c r="D11" s="585" t="s">
        <v>26</v>
      </c>
      <c r="E11" s="1130" t="s">
        <v>1</v>
      </c>
      <c r="F11" s="1131"/>
      <c r="G11" s="1131"/>
      <c r="H11" s="1131"/>
      <c r="I11" s="1132"/>
      <c r="J11" s="1133" t="s">
        <v>9</v>
      </c>
    </row>
    <row r="12" spans="1:14" x14ac:dyDescent="0.35">
      <c r="A12" s="1138"/>
      <c r="B12" s="1138"/>
      <c r="C12" s="416" t="s">
        <v>776</v>
      </c>
      <c r="D12" s="3" t="s">
        <v>27</v>
      </c>
      <c r="E12" s="46" t="s">
        <v>4</v>
      </c>
      <c r="F12" s="46" t="s">
        <v>5</v>
      </c>
      <c r="G12" s="46" t="s">
        <v>1583</v>
      </c>
      <c r="H12" s="46" t="s">
        <v>28</v>
      </c>
      <c r="I12" s="46" t="s">
        <v>868</v>
      </c>
      <c r="J12" s="1134"/>
    </row>
    <row r="13" spans="1:14" s="352" customFormat="1" ht="37.5" x14ac:dyDescent="0.3">
      <c r="A13" s="498">
        <v>76</v>
      </c>
      <c r="B13" s="160" t="s">
        <v>213</v>
      </c>
      <c r="C13" s="505"/>
      <c r="D13" s="616"/>
      <c r="E13" s="617">
        <v>150400</v>
      </c>
      <c r="F13" s="618"/>
      <c r="G13" s="619"/>
      <c r="H13" s="619"/>
      <c r="I13" s="619"/>
      <c r="J13" s="591"/>
    </row>
    <row r="14" spans="1:14" s="343" customFormat="1" ht="61.5" customHeight="1" x14ac:dyDescent="0.3">
      <c r="A14" s="160"/>
      <c r="B14" s="160" t="s">
        <v>1387</v>
      </c>
      <c r="C14" s="340" t="s">
        <v>985</v>
      </c>
      <c r="D14" s="340" t="s">
        <v>986</v>
      </c>
      <c r="E14" s="341"/>
      <c r="F14" s="345">
        <v>37800</v>
      </c>
      <c r="H14" s="160"/>
      <c r="I14" s="160"/>
      <c r="J14" s="340" t="s">
        <v>795</v>
      </c>
      <c r="N14" s="493"/>
    </row>
    <row r="15" spans="1:14" s="343" customFormat="1" ht="56.25" x14ac:dyDescent="0.3">
      <c r="A15" s="160"/>
      <c r="B15" s="160" t="s">
        <v>1388</v>
      </c>
      <c r="C15" s="340" t="s">
        <v>985</v>
      </c>
      <c r="D15" s="340" t="s">
        <v>987</v>
      </c>
      <c r="E15" s="160"/>
      <c r="F15" s="345">
        <v>12600</v>
      </c>
      <c r="H15" s="160"/>
      <c r="I15" s="160"/>
      <c r="J15" s="340" t="s">
        <v>795</v>
      </c>
      <c r="N15" s="493"/>
    </row>
    <row r="16" spans="1:14" s="343" customFormat="1" ht="56.25" x14ac:dyDescent="0.3">
      <c r="A16" s="160"/>
      <c r="B16" s="160" t="s">
        <v>1389</v>
      </c>
      <c r="C16" s="340" t="s">
        <v>988</v>
      </c>
      <c r="D16" s="340" t="s">
        <v>745</v>
      </c>
      <c r="E16" s="160"/>
      <c r="F16" s="345">
        <v>36000</v>
      </c>
      <c r="H16" s="160"/>
      <c r="I16" s="160"/>
      <c r="J16" s="340" t="s">
        <v>795</v>
      </c>
      <c r="N16" s="493"/>
    </row>
    <row r="20" spans="1:14" ht="28.5" x14ac:dyDescent="0.45">
      <c r="A20" s="1123" t="s">
        <v>716</v>
      </c>
      <c r="B20" s="1123"/>
      <c r="C20" s="1123"/>
      <c r="D20" s="1123"/>
      <c r="E20" s="1123"/>
      <c r="F20" s="1123"/>
      <c r="G20" s="1123"/>
      <c r="H20" s="1123"/>
      <c r="I20" s="1123"/>
      <c r="J20" s="1123"/>
    </row>
    <row r="21" spans="1:14" ht="12.75" customHeight="1" x14ac:dyDescent="0.35">
      <c r="A21" s="206"/>
      <c r="B21" s="206"/>
      <c r="C21" s="206"/>
      <c r="D21" s="206"/>
      <c r="E21" s="206"/>
      <c r="F21" s="206"/>
      <c r="G21" s="206"/>
      <c r="H21" s="206"/>
      <c r="I21" s="206"/>
    </row>
    <row r="22" spans="1:14" ht="21" customHeight="1" x14ac:dyDescent="0.35">
      <c r="A22" s="45"/>
      <c r="B22" s="67" t="s">
        <v>29</v>
      </c>
      <c r="C22" s="50" t="s">
        <v>37</v>
      </c>
      <c r="D22" s="412" t="s">
        <v>842</v>
      </c>
      <c r="E22" s="5"/>
      <c r="F22" s="68" t="s">
        <v>33</v>
      </c>
      <c r="G22" s="5"/>
      <c r="H22" s="68" t="s">
        <v>30</v>
      </c>
      <c r="I22" s="413"/>
    </row>
    <row r="23" spans="1:14" ht="21" customHeight="1" x14ac:dyDescent="0.35">
      <c r="A23" s="45"/>
      <c r="B23" s="67" t="s">
        <v>50</v>
      </c>
      <c r="C23" s="50" t="s">
        <v>224</v>
      </c>
      <c r="D23" s="34"/>
      <c r="F23" s="2"/>
      <c r="G23" s="2"/>
      <c r="H23" s="2"/>
    </row>
    <row r="24" spans="1:14" ht="21" customHeight="1" x14ac:dyDescent="0.35">
      <c r="A24" s="45"/>
      <c r="B24" s="67" t="s">
        <v>157</v>
      </c>
      <c r="C24" s="50" t="s">
        <v>993</v>
      </c>
      <c r="D24" s="34"/>
      <c r="E24" s="2"/>
      <c r="F24" s="2"/>
      <c r="G24" s="2"/>
    </row>
    <row r="25" spans="1:14" ht="21" customHeight="1" x14ac:dyDescent="0.35">
      <c r="A25" s="45"/>
      <c r="B25" s="67" t="s">
        <v>20</v>
      </c>
      <c r="C25" s="69" t="s">
        <v>31</v>
      </c>
      <c r="D25" s="70" t="s">
        <v>51</v>
      </c>
      <c r="E25" s="69"/>
      <c r="F25" s="69" t="s">
        <v>754</v>
      </c>
      <c r="G25" s="69" t="s">
        <v>53</v>
      </c>
      <c r="H25" s="69" t="s">
        <v>56</v>
      </c>
      <c r="I25" s="69" t="s">
        <v>54</v>
      </c>
      <c r="J25" s="69" t="s">
        <v>55</v>
      </c>
    </row>
    <row r="26" spans="1:14" ht="21" customHeight="1" x14ac:dyDescent="0.35">
      <c r="A26" s="45"/>
      <c r="B26" s="48" t="s">
        <v>35</v>
      </c>
      <c r="D26" s="178" t="s">
        <v>992</v>
      </c>
      <c r="F26" s="34"/>
      <c r="H26" s="34"/>
      <c r="J26" s="34"/>
    </row>
    <row r="27" spans="1:14" ht="21" customHeight="1" x14ac:dyDescent="0.35">
      <c r="A27" s="45"/>
      <c r="B27" s="48" t="s">
        <v>36</v>
      </c>
      <c r="D27" s="178" t="s">
        <v>982</v>
      </c>
      <c r="E27" s="34"/>
      <c r="F27" s="2"/>
      <c r="G27" s="2"/>
      <c r="H27" s="2"/>
    </row>
    <row r="28" spans="1:14" ht="21" customHeight="1" x14ac:dyDescent="0.35">
      <c r="A28" s="45"/>
      <c r="B28" s="48"/>
      <c r="D28" s="178" t="s">
        <v>983</v>
      </c>
      <c r="E28" s="34"/>
      <c r="F28" s="2"/>
      <c r="G28" s="2"/>
      <c r="H28" s="2"/>
    </row>
    <row r="29" spans="1:14" ht="21" customHeight="1" x14ac:dyDescent="0.35">
      <c r="A29" s="45"/>
      <c r="B29" s="48"/>
      <c r="D29" s="178" t="s">
        <v>984</v>
      </c>
      <c r="E29" s="34"/>
      <c r="F29" s="2"/>
      <c r="G29" s="2"/>
      <c r="H29" s="2"/>
    </row>
    <row r="30" spans="1:14" ht="21" customHeight="1" x14ac:dyDescent="0.35">
      <c r="A30" s="1128" t="s">
        <v>0</v>
      </c>
      <c r="B30" s="1128" t="s">
        <v>34</v>
      </c>
      <c r="C30" s="415" t="s">
        <v>775</v>
      </c>
      <c r="D30" s="585" t="s">
        <v>26</v>
      </c>
      <c r="E30" s="1130" t="s">
        <v>1</v>
      </c>
      <c r="F30" s="1131"/>
      <c r="G30" s="1131"/>
      <c r="H30" s="1131"/>
      <c r="I30" s="1132"/>
      <c r="J30" s="1133" t="s">
        <v>9</v>
      </c>
    </row>
    <row r="31" spans="1:14" ht="34.5" x14ac:dyDescent="0.35">
      <c r="A31" s="1138"/>
      <c r="B31" s="1138"/>
      <c r="C31" s="416" t="s">
        <v>776</v>
      </c>
      <c r="D31" s="3" t="s">
        <v>27</v>
      </c>
      <c r="E31" s="46" t="s">
        <v>4</v>
      </c>
      <c r="F31" s="46" t="s">
        <v>5</v>
      </c>
      <c r="G31" s="46" t="s">
        <v>1583</v>
      </c>
      <c r="H31" s="46" t="s">
        <v>28</v>
      </c>
      <c r="I31" s="46" t="s">
        <v>158</v>
      </c>
      <c r="J31" s="1134"/>
    </row>
    <row r="32" spans="1:14" s="352" customFormat="1" ht="76.5" customHeight="1" x14ac:dyDescent="0.3">
      <c r="A32" s="350"/>
      <c r="B32" s="454" t="s">
        <v>1390</v>
      </c>
      <c r="C32" s="403" t="s">
        <v>989</v>
      </c>
      <c r="D32" s="354" t="s">
        <v>990</v>
      </c>
      <c r="E32" s="350"/>
      <c r="F32" s="574">
        <v>28000</v>
      </c>
      <c r="H32" s="350"/>
      <c r="I32" s="350"/>
      <c r="J32" s="340" t="s">
        <v>795</v>
      </c>
      <c r="N32" s="578"/>
    </row>
    <row r="33" spans="1:14" s="352" customFormat="1" ht="56.25" x14ac:dyDescent="0.3">
      <c r="A33" s="350"/>
      <c r="B33" s="454" t="s">
        <v>1391</v>
      </c>
      <c r="C33" s="403" t="s">
        <v>988</v>
      </c>
      <c r="D33" s="418" t="s">
        <v>991</v>
      </c>
      <c r="E33" s="404"/>
      <c r="F33" s="574">
        <v>36000</v>
      </c>
      <c r="H33" s="404"/>
      <c r="I33" s="350"/>
      <c r="J33" s="340" t="s">
        <v>795</v>
      </c>
      <c r="N33" s="578"/>
    </row>
    <row r="34" spans="1:14" s="352" customFormat="1" ht="18.75" x14ac:dyDescent="0.3">
      <c r="A34" s="157"/>
      <c r="B34" s="348"/>
      <c r="C34" s="454"/>
      <c r="D34" s="350"/>
      <c r="E34" s="350"/>
      <c r="F34" s="350"/>
      <c r="G34" s="350"/>
      <c r="H34" s="350"/>
      <c r="I34" s="350"/>
      <c r="J34" s="350"/>
    </row>
    <row r="35" spans="1:14" s="352" customFormat="1" ht="18.75" x14ac:dyDescent="0.3">
      <c r="A35" s="472"/>
      <c r="B35" s="454"/>
      <c r="C35" s="454"/>
      <c r="D35" s="350"/>
      <c r="E35" s="350"/>
      <c r="F35" s="350"/>
      <c r="G35" s="350"/>
      <c r="H35" s="350"/>
      <c r="I35" s="350"/>
      <c r="J35" s="350"/>
    </row>
    <row r="36" spans="1:14" s="352" customFormat="1" ht="18.75" x14ac:dyDescent="0.3">
      <c r="A36" s="350"/>
      <c r="B36" s="454"/>
      <c r="C36" s="454"/>
      <c r="D36" s="350"/>
      <c r="E36" s="350"/>
      <c r="F36" s="350"/>
      <c r="G36" s="350"/>
      <c r="H36" s="350"/>
      <c r="I36" s="350"/>
      <c r="J36" s="350"/>
    </row>
    <row r="37" spans="1:14" s="352" customFormat="1" ht="18.75" x14ac:dyDescent="0.3">
      <c r="A37" s="159"/>
      <c r="B37" s="473"/>
      <c r="C37" s="455"/>
      <c r="D37" s="456"/>
      <c r="E37" s="350"/>
      <c r="F37" s="350"/>
      <c r="G37" s="350"/>
      <c r="H37" s="350"/>
      <c r="I37" s="350"/>
      <c r="J37" s="350"/>
    </row>
    <row r="38" spans="1:14" s="352" customFormat="1" ht="18.75" x14ac:dyDescent="0.3">
      <c r="A38" s="444"/>
      <c r="B38" s="446"/>
      <c r="C38" s="621" t="s">
        <v>4</v>
      </c>
      <c r="D38" s="447"/>
      <c r="E38" s="480">
        <v>150400</v>
      </c>
      <c r="F38" s="584">
        <f>SUM(F14:F37)</f>
        <v>150400</v>
      </c>
      <c r="G38" s="481"/>
      <c r="H38" s="459"/>
      <c r="I38" s="459"/>
      <c r="J38" s="459"/>
    </row>
    <row r="39" spans="1:14" x14ac:dyDescent="0.35">
      <c r="B39" s="5"/>
    </row>
  </sheetData>
  <mergeCells count="10">
    <mergeCell ref="A11:A12"/>
    <mergeCell ref="B11:B12"/>
    <mergeCell ref="E11:I11"/>
    <mergeCell ref="J11:J12"/>
    <mergeCell ref="A1:J1"/>
    <mergeCell ref="A30:A31"/>
    <mergeCell ref="B30:B31"/>
    <mergeCell ref="E30:I30"/>
    <mergeCell ref="J30:J31"/>
    <mergeCell ref="A20:J20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120" zoomScaleNormal="120" workbookViewId="0">
      <selection activeCell="G11" sqref="G1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28515625" style="1" customWidth="1"/>
    <col min="4" max="4" width="17" style="1" customWidth="1"/>
    <col min="5" max="5" width="9.140625" style="1" customWidth="1"/>
    <col min="6" max="6" width="11.7109375" style="1" customWidth="1"/>
    <col min="7" max="7" width="8.85546875" style="1" customWidth="1"/>
    <col min="8" max="8" width="11.425781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994</v>
      </c>
      <c r="D3" s="412" t="s">
        <v>32</v>
      </c>
      <c r="E3" s="5"/>
      <c r="F3" s="68" t="s">
        <v>33</v>
      </c>
      <c r="G3" s="5"/>
      <c r="H3" s="68" t="s">
        <v>30</v>
      </c>
      <c r="I3" s="413"/>
    </row>
    <row r="4" spans="1:10" ht="21" customHeight="1" x14ac:dyDescent="0.35">
      <c r="A4" s="45"/>
      <c r="B4" s="67" t="s">
        <v>50</v>
      </c>
      <c r="C4" s="50" t="s">
        <v>995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1002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867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996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997</v>
      </c>
      <c r="E8" s="34"/>
      <c r="F8" s="2"/>
      <c r="G8" s="2"/>
      <c r="H8" s="2"/>
    </row>
    <row r="9" spans="1:10" ht="21" customHeight="1" x14ac:dyDescent="0.35">
      <c r="A9" s="45"/>
      <c r="B9" s="48"/>
      <c r="D9" s="1" t="s">
        <v>998</v>
      </c>
      <c r="E9" s="34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415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38"/>
      <c r="B11" s="1138"/>
      <c r="C11" s="416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343" customFormat="1" ht="51" customHeight="1" x14ac:dyDescent="0.3">
      <c r="A12" s="142">
        <v>77</v>
      </c>
      <c r="B12" s="622" t="s">
        <v>225</v>
      </c>
      <c r="C12" s="340" t="s">
        <v>857</v>
      </c>
      <c r="D12" s="340" t="s">
        <v>810</v>
      </c>
      <c r="E12" s="160"/>
      <c r="F12" s="623"/>
      <c r="G12" s="160"/>
      <c r="H12" s="160"/>
      <c r="I12" s="160"/>
      <c r="J12" s="340" t="s">
        <v>999</v>
      </c>
    </row>
    <row r="13" spans="1:10" s="343" customFormat="1" ht="37.5" x14ac:dyDescent="0.2">
      <c r="A13" s="142">
        <v>78</v>
      </c>
      <c r="B13" s="477" t="s">
        <v>226</v>
      </c>
      <c r="C13" s="160"/>
      <c r="D13" s="160"/>
      <c r="E13" s="160"/>
      <c r="F13" s="160"/>
      <c r="G13" s="160"/>
      <c r="H13" s="160"/>
      <c r="I13" s="160"/>
      <c r="J13" s="160"/>
    </row>
    <row r="14" spans="1:10" s="343" customFormat="1" ht="23.25" customHeight="1" x14ac:dyDescent="0.3">
      <c r="A14" s="142">
        <v>79</v>
      </c>
      <c r="B14" s="624" t="s">
        <v>164</v>
      </c>
      <c r="C14" s="160"/>
      <c r="D14" s="160"/>
      <c r="E14" s="160"/>
      <c r="F14" s="160"/>
      <c r="G14" s="160"/>
      <c r="H14" s="160"/>
      <c r="I14" s="160"/>
      <c r="J14" s="160"/>
    </row>
    <row r="15" spans="1:10" s="343" customFormat="1" ht="23.25" customHeight="1" x14ac:dyDescent="0.3">
      <c r="A15" s="142"/>
      <c r="B15" s="454" t="s">
        <v>1392</v>
      </c>
      <c r="C15" s="403" t="s">
        <v>1000</v>
      </c>
      <c r="D15" s="418" t="s">
        <v>1001</v>
      </c>
      <c r="E15" s="404"/>
      <c r="F15" s="350"/>
      <c r="G15" s="350"/>
      <c r="H15" s="404"/>
      <c r="I15" s="350"/>
      <c r="J15" s="354" t="s">
        <v>999</v>
      </c>
    </row>
    <row r="16" spans="1:10" s="352" customFormat="1" ht="56.25" x14ac:dyDescent="0.3">
      <c r="A16" s="417">
        <v>80</v>
      </c>
      <c r="B16" s="349" t="s">
        <v>191</v>
      </c>
      <c r="C16" s="454"/>
      <c r="D16" s="350"/>
      <c r="E16" s="350"/>
      <c r="F16" s="350"/>
      <c r="G16" s="350"/>
      <c r="H16" s="350"/>
      <c r="I16" s="350"/>
      <c r="J16" s="350"/>
    </row>
    <row r="17" spans="1:10" s="352" customFormat="1" ht="18.75" x14ac:dyDescent="0.3">
      <c r="A17" s="350"/>
      <c r="B17" s="454" t="s">
        <v>1393</v>
      </c>
      <c r="C17" s="403" t="s">
        <v>1000</v>
      </c>
      <c r="D17" s="418" t="s">
        <v>1001</v>
      </c>
      <c r="E17" s="404"/>
      <c r="F17" s="350"/>
      <c r="G17" s="350"/>
      <c r="H17" s="404"/>
      <c r="I17" s="350"/>
      <c r="J17" s="354" t="s">
        <v>999</v>
      </c>
    </row>
    <row r="18" spans="1:10" s="352" customFormat="1" ht="18.75" x14ac:dyDescent="0.3">
      <c r="A18" s="159"/>
      <c r="B18" s="562"/>
      <c r="C18" s="455"/>
      <c r="D18" s="456"/>
      <c r="E18" s="350"/>
      <c r="F18" s="350"/>
      <c r="G18" s="350"/>
      <c r="H18" s="350"/>
      <c r="I18" s="350"/>
      <c r="J18" s="350"/>
    </row>
    <row r="19" spans="1:10" s="352" customFormat="1" ht="18.75" x14ac:dyDescent="0.3">
      <c r="A19" s="444"/>
      <c r="B19" s="446"/>
      <c r="C19" s="621" t="s">
        <v>4</v>
      </c>
      <c r="D19" s="447"/>
      <c r="E19" s="447">
        <v>0</v>
      </c>
      <c r="F19" s="459"/>
      <c r="G19" s="459"/>
      <c r="H19" s="459"/>
      <c r="I19" s="459"/>
      <c r="J19" s="459"/>
    </row>
    <row r="20" spans="1:10" x14ac:dyDescent="0.35">
      <c r="B20" s="5"/>
    </row>
  </sheetData>
  <mergeCells count="5">
    <mergeCell ref="J10:J11"/>
    <mergeCell ref="A10:A11"/>
    <mergeCell ref="B10:B11"/>
    <mergeCell ref="E10:I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topLeftCell="A10" zoomScale="120" zoomScaleNormal="120" workbookViewId="0">
      <selection activeCell="G13" sqref="G1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85546875" style="1" customWidth="1"/>
    <col min="4" max="4" width="15.5703125" style="1" customWidth="1"/>
    <col min="5" max="5" width="10.28515625" style="1" customWidth="1"/>
    <col min="6" max="6" width="10.140625" style="1" customWidth="1"/>
    <col min="7" max="7" width="9.28515625" style="1" customWidth="1"/>
    <col min="8" max="8" width="11.425781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717</v>
      </c>
      <c r="D3" s="412" t="s">
        <v>32</v>
      </c>
      <c r="E3" s="5"/>
      <c r="F3" s="68" t="s">
        <v>33</v>
      </c>
      <c r="G3" s="5"/>
      <c r="H3" s="68" t="s">
        <v>30</v>
      </c>
      <c r="I3" s="413"/>
    </row>
    <row r="4" spans="1:10" ht="21" customHeight="1" x14ac:dyDescent="0.35">
      <c r="A4" s="45"/>
      <c r="B4" s="67" t="s">
        <v>50</v>
      </c>
      <c r="C4" s="50" t="s">
        <v>227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1010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897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1003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" t="s">
        <v>1004</v>
      </c>
      <c r="E8" s="34"/>
      <c r="F8" s="2"/>
      <c r="G8" s="2"/>
      <c r="H8" s="2"/>
    </row>
    <row r="9" spans="1:10" ht="21" customHeight="1" x14ac:dyDescent="0.35">
      <c r="A9" s="45"/>
      <c r="B9" s="48"/>
      <c r="D9" s="1" t="s">
        <v>228</v>
      </c>
      <c r="E9" s="34"/>
      <c r="F9" s="2"/>
      <c r="G9" s="2"/>
      <c r="H9" s="2"/>
    </row>
    <row r="10" spans="1:10" ht="21" customHeight="1" x14ac:dyDescent="0.35">
      <c r="A10" s="45"/>
      <c r="B10" s="48"/>
      <c r="D10" s="1" t="s">
        <v>229</v>
      </c>
      <c r="E10" s="34"/>
      <c r="F10" s="2"/>
      <c r="G10" s="2"/>
      <c r="H10" s="2"/>
    </row>
    <row r="11" spans="1:10" ht="21" customHeight="1" x14ac:dyDescent="0.35">
      <c r="A11" s="45"/>
      <c r="B11" s="48"/>
      <c r="D11" s="1" t="s">
        <v>230</v>
      </c>
      <c r="E11" s="2"/>
      <c r="F11" s="2"/>
      <c r="G11" s="2"/>
      <c r="H11" s="2"/>
    </row>
    <row r="12" spans="1:10" ht="21" customHeight="1" x14ac:dyDescent="0.35">
      <c r="A12" s="1128" t="s">
        <v>0</v>
      </c>
      <c r="B12" s="1128" t="s">
        <v>34</v>
      </c>
      <c r="C12" s="415" t="s">
        <v>775</v>
      </c>
      <c r="D12" s="585" t="s">
        <v>26</v>
      </c>
      <c r="E12" s="1130" t="s">
        <v>1</v>
      </c>
      <c r="F12" s="1131"/>
      <c r="G12" s="1131"/>
      <c r="H12" s="1131"/>
      <c r="I12" s="1132"/>
      <c r="J12" s="1133" t="s">
        <v>9</v>
      </c>
    </row>
    <row r="13" spans="1:10" ht="34.5" x14ac:dyDescent="0.35">
      <c r="A13" s="1138"/>
      <c r="B13" s="1138"/>
      <c r="C13" s="416" t="s">
        <v>776</v>
      </c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34"/>
    </row>
    <row r="14" spans="1:10" s="11" customFormat="1" ht="63" x14ac:dyDescent="0.2">
      <c r="A14" s="132">
        <v>81</v>
      </c>
      <c r="B14" s="133" t="s">
        <v>231</v>
      </c>
      <c r="C14" s="108"/>
      <c r="D14" s="108"/>
      <c r="E14" s="108"/>
      <c r="F14" s="108"/>
      <c r="G14" s="108"/>
      <c r="H14" s="108"/>
      <c r="I14" s="108"/>
      <c r="J14" s="108"/>
    </row>
    <row r="15" spans="1:10" ht="42" x14ac:dyDescent="0.35">
      <c r="A15" s="132">
        <v>82</v>
      </c>
      <c r="B15" s="133" t="s">
        <v>232</v>
      </c>
      <c r="C15" s="346"/>
      <c r="D15" s="4"/>
      <c r="E15" s="4"/>
      <c r="F15" s="4"/>
      <c r="G15" s="4"/>
      <c r="H15" s="4"/>
      <c r="I15" s="4"/>
      <c r="J15" s="4"/>
    </row>
    <row r="16" spans="1:10" s="343" customFormat="1" ht="18.75" x14ac:dyDescent="0.3">
      <c r="A16" s="142"/>
      <c r="B16" s="625" t="s">
        <v>1005</v>
      </c>
      <c r="C16" s="340" t="s">
        <v>1006</v>
      </c>
      <c r="D16" s="340" t="s">
        <v>1007</v>
      </c>
      <c r="E16" s="160"/>
      <c r="F16" s="160"/>
      <c r="G16" s="160"/>
      <c r="H16" s="160"/>
      <c r="I16" s="160"/>
      <c r="J16" s="340" t="s">
        <v>1008</v>
      </c>
    </row>
    <row r="17" spans="1:10" s="343" customFormat="1" ht="42.75" customHeight="1" x14ac:dyDescent="0.2">
      <c r="A17" s="551">
        <v>83</v>
      </c>
      <c r="B17" s="625" t="s">
        <v>233</v>
      </c>
      <c r="C17" s="160"/>
      <c r="D17" s="160"/>
      <c r="E17" s="160"/>
      <c r="F17" s="160"/>
      <c r="G17" s="160"/>
      <c r="H17" s="160"/>
      <c r="I17" s="160"/>
      <c r="J17" s="160"/>
    </row>
    <row r="18" spans="1:10" s="352" customFormat="1" x14ac:dyDescent="0.3">
      <c r="A18" s="909">
        <v>84</v>
      </c>
      <c r="B18" s="625" t="s">
        <v>234</v>
      </c>
      <c r="C18" s="606" t="s">
        <v>1009</v>
      </c>
      <c r="D18" s="354" t="s">
        <v>810</v>
      </c>
      <c r="E18" s="350"/>
      <c r="F18" s="350"/>
      <c r="G18" s="350"/>
      <c r="H18" s="350"/>
      <c r="I18" s="350"/>
      <c r="J18" s="354" t="s">
        <v>901</v>
      </c>
    </row>
    <row r="19" spans="1:10" s="352" customFormat="1" ht="18.75" x14ac:dyDescent="0.3">
      <c r="A19" s="159"/>
      <c r="B19" s="562"/>
      <c r="C19" s="455"/>
      <c r="D19" s="456"/>
      <c r="E19" s="350"/>
      <c r="F19" s="350"/>
      <c r="G19" s="350"/>
      <c r="H19" s="350"/>
      <c r="I19" s="350"/>
      <c r="J19" s="350"/>
    </row>
    <row r="20" spans="1:10" s="352" customFormat="1" ht="18.75" x14ac:dyDescent="0.3">
      <c r="A20" s="444"/>
      <c r="B20" s="446"/>
      <c r="C20" s="621" t="s">
        <v>4</v>
      </c>
      <c r="D20" s="447"/>
      <c r="E20" s="447">
        <v>0</v>
      </c>
      <c r="F20" s="459"/>
      <c r="G20" s="459"/>
      <c r="H20" s="459"/>
      <c r="I20" s="459"/>
      <c r="J20" s="459"/>
    </row>
    <row r="21" spans="1:10" x14ac:dyDescent="0.35">
      <c r="B21" s="5"/>
    </row>
  </sheetData>
  <mergeCells count="5">
    <mergeCell ref="A12:A13"/>
    <mergeCell ref="B12:B13"/>
    <mergeCell ref="E12:I12"/>
    <mergeCell ref="J12:J13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Normal="100" workbookViewId="0">
      <selection activeCell="G10" sqref="G10"/>
    </sheetView>
  </sheetViews>
  <sheetFormatPr defaultColWidth="9.140625" defaultRowHeight="21" x14ac:dyDescent="0.35"/>
  <cols>
    <col min="1" max="1" width="5.7109375" style="1" customWidth="1"/>
    <col min="2" max="2" width="37.42578125" style="1" customWidth="1"/>
    <col min="3" max="3" width="12.85546875" style="1" customWidth="1"/>
    <col min="4" max="4" width="16.5703125" style="1" customWidth="1"/>
    <col min="5" max="5" width="10.140625" style="1" customWidth="1"/>
    <col min="6" max="6" width="11.5703125" style="1" customWidth="1"/>
    <col min="7" max="7" width="10.42578125" style="1" customWidth="1"/>
    <col min="8" max="8" width="12" style="1" customWidth="1"/>
    <col min="9" max="9" width="9.5703125" style="1" customWidth="1"/>
    <col min="10" max="10" width="13.140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21" customHeight="1" x14ac:dyDescent="0.35">
      <c r="A2" s="45"/>
      <c r="B2" s="67" t="s">
        <v>29</v>
      </c>
      <c r="C2" s="50" t="s">
        <v>37</v>
      </c>
      <c r="D2" s="412" t="s">
        <v>32</v>
      </c>
      <c r="E2" s="5"/>
      <c r="F2" s="68" t="s">
        <v>1011</v>
      </c>
      <c r="G2" s="5"/>
      <c r="H2" s="68" t="s">
        <v>30</v>
      </c>
      <c r="I2" s="413"/>
    </row>
    <row r="3" spans="1:10" ht="21" customHeight="1" x14ac:dyDescent="0.35">
      <c r="A3" s="45"/>
      <c r="B3" s="67" t="s">
        <v>50</v>
      </c>
      <c r="C3" s="50" t="s">
        <v>235</v>
      </c>
      <c r="D3" s="34"/>
      <c r="F3" s="2"/>
      <c r="G3" s="2"/>
      <c r="H3" s="2"/>
    </row>
    <row r="4" spans="1:10" ht="21" customHeight="1" x14ac:dyDescent="0.35">
      <c r="A4" s="45"/>
      <c r="B4" s="67" t="s">
        <v>157</v>
      </c>
      <c r="C4" s="50" t="s">
        <v>1022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1012</v>
      </c>
      <c r="D5" s="70" t="s">
        <v>51</v>
      </c>
      <c r="E5" s="69"/>
      <c r="F5" s="69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78" t="s">
        <v>1023</v>
      </c>
      <c r="F6" s="34"/>
      <c r="H6" s="34"/>
      <c r="J6" s="34"/>
    </row>
    <row r="7" spans="1:10" ht="21" customHeight="1" x14ac:dyDescent="0.35">
      <c r="A7" s="45"/>
      <c r="B7" s="48"/>
      <c r="D7" s="178" t="s">
        <v>1024</v>
      </c>
      <c r="F7" s="34"/>
      <c r="H7" s="34"/>
    </row>
    <row r="8" spans="1:10" ht="21" customHeight="1" x14ac:dyDescent="0.35">
      <c r="A8" s="45"/>
      <c r="B8" s="48" t="s">
        <v>36</v>
      </c>
      <c r="D8" s="178" t="s">
        <v>1025</v>
      </c>
      <c r="E8" s="34"/>
      <c r="F8" s="2"/>
      <c r="G8" s="2"/>
      <c r="H8" s="2"/>
    </row>
    <row r="9" spans="1:10" ht="21" customHeight="1" x14ac:dyDescent="0.35">
      <c r="A9" s="1128" t="s">
        <v>0</v>
      </c>
      <c r="B9" s="1128" t="s">
        <v>34</v>
      </c>
      <c r="C9" s="415" t="s">
        <v>775</v>
      </c>
      <c r="D9" s="585" t="s">
        <v>26</v>
      </c>
      <c r="E9" s="1130" t="s">
        <v>1</v>
      </c>
      <c r="F9" s="1131"/>
      <c r="G9" s="1131"/>
      <c r="H9" s="1131"/>
      <c r="I9" s="1132"/>
      <c r="J9" s="1133" t="s">
        <v>9</v>
      </c>
    </row>
    <row r="10" spans="1:10" ht="34.5" x14ac:dyDescent="0.35">
      <c r="A10" s="1138"/>
      <c r="B10" s="1138"/>
      <c r="C10" s="416" t="s">
        <v>776</v>
      </c>
      <c r="D10" s="3" t="s">
        <v>27</v>
      </c>
      <c r="E10" s="46" t="s">
        <v>4</v>
      </c>
      <c r="F10" s="46" t="s">
        <v>5</v>
      </c>
      <c r="G10" s="46" t="s">
        <v>1583</v>
      </c>
      <c r="H10" s="46" t="s">
        <v>28</v>
      </c>
      <c r="I10" s="46" t="s">
        <v>158</v>
      </c>
      <c r="J10" s="1134"/>
    </row>
    <row r="11" spans="1:10" s="343" customFormat="1" x14ac:dyDescent="0.3">
      <c r="A11" s="626">
        <v>85</v>
      </c>
      <c r="B11" s="117" t="s">
        <v>236</v>
      </c>
      <c r="C11" s="340"/>
      <c r="D11" s="340"/>
      <c r="F11" s="340"/>
      <c r="G11" s="160"/>
      <c r="H11" s="160"/>
      <c r="I11" s="160"/>
      <c r="J11" s="340" t="s">
        <v>830</v>
      </c>
    </row>
    <row r="12" spans="1:10" s="343" customFormat="1" ht="42" x14ac:dyDescent="0.3">
      <c r="A12" s="626">
        <v>86</v>
      </c>
      <c r="B12" s="117" t="s">
        <v>237</v>
      </c>
      <c r="C12" s="342"/>
      <c r="D12" s="342"/>
      <c r="E12" s="340"/>
      <c r="F12" s="160"/>
      <c r="G12" s="160"/>
      <c r="H12" s="160"/>
      <c r="I12" s="160"/>
      <c r="J12" s="340" t="s">
        <v>830</v>
      </c>
    </row>
    <row r="13" spans="1:10" s="343" customFormat="1" ht="42" x14ac:dyDescent="0.3">
      <c r="A13" s="626">
        <v>87</v>
      </c>
      <c r="B13" s="117" t="s">
        <v>238</v>
      </c>
      <c r="C13" s="342"/>
      <c r="D13" s="342"/>
      <c r="E13" s="340"/>
      <c r="F13" s="160"/>
      <c r="G13" s="160"/>
      <c r="H13" s="160"/>
      <c r="I13" s="160"/>
      <c r="J13" s="340"/>
    </row>
    <row r="14" spans="1:10" s="352" customFormat="1" ht="42" x14ac:dyDescent="0.3">
      <c r="A14" s="626">
        <v>88</v>
      </c>
      <c r="B14" s="117" t="s">
        <v>239</v>
      </c>
      <c r="C14" s="385"/>
      <c r="D14" s="560"/>
      <c r="E14" s="627"/>
      <c r="F14" s="350"/>
      <c r="G14" s="350"/>
      <c r="H14" s="350"/>
      <c r="I14" s="350"/>
      <c r="J14" s="354"/>
    </row>
    <row r="15" spans="1:10" s="352" customFormat="1" ht="43.5" customHeight="1" x14ac:dyDescent="0.3">
      <c r="A15" s="626">
        <v>89</v>
      </c>
      <c r="B15" s="117" t="s">
        <v>240</v>
      </c>
      <c r="C15" s="403"/>
      <c r="D15" s="418"/>
      <c r="F15" s="340"/>
      <c r="G15" s="350"/>
      <c r="H15" s="404"/>
      <c r="I15" s="350"/>
      <c r="J15" s="354" t="s">
        <v>830</v>
      </c>
    </row>
    <row r="16" spans="1:10" s="352" customFormat="1" ht="18.75" x14ac:dyDescent="0.3">
      <c r="A16" s="142">
        <v>90</v>
      </c>
      <c r="B16" s="628" t="s">
        <v>241</v>
      </c>
      <c r="C16" s="340" t="s">
        <v>1013</v>
      </c>
      <c r="D16" s="340" t="s">
        <v>1014</v>
      </c>
      <c r="E16" s="343"/>
      <c r="F16" s="1025" t="s">
        <v>1527</v>
      </c>
      <c r="G16" s="160"/>
      <c r="H16" s="160"/>
      <c r="I16" s="160"/>
      <c r="J16" s="340" t="s">
        <v>830</v>
      </c>
    </row>
    <row r="17" spans="1:10" s="352" customFormat="1" ht="18.75" x14ac:dyDescent="0.3">
      <c r="A17" s="160"/>
      <c r="B17" s="629" t="s">
        <v>1016</v>
      </c>
      <c r="C17" s="342"/>
      <c r="D17" s="342"/>
      <c r="E17" s="340"/>
      <c r="F17" s="160"/>
      <c r="G17" s="160"/>
      <c r="H17" s="160"/>
      <c r="I17" s="160"/>
      <c r="J17" s="342"/>
    </row>
    <row r="18" spans="1:10" s="352" customFormat="1" ht="18.75" x14ac:dyDescent="0.3">
      <c r="A18" s="160"/>
      <c r="B18" s="630" t="s">
        <v>1017</v>
      </c>
      <c r="C18" s="342"/>
      <c r="D18" s="342"/>
      <c r="E18" s="340"/>
      <c r="F18" s="160"/>
      <c r="G18" s="160"/>
      <c r="H18" s="160"/>
      <c r="I18" s="160"/>
      <c r="J18" s="342"/>
    </row>
    <row r="19" spans="1:10" s="352" customFormat="1" ht="18.75" x14ac:dyDescent="0.3">
      <c r="A19" s="350"/>
      <c r="B19" s="631" t="s">
        <v>1018</v>
      </c>
      <c r="C19" s="403" t="s">
        <v>1019</v>
      </c>
      <c r="D19" s="418" t="s">
        <v>1020</v>
      </c>
      <c r="F19" s="1025" t="s">
        <v>1527</v>
      </c>
      <c r="G19" s="350"/>
      <c r="H19" s="404"/>
      <c r="I19" s="350"/>
      <c r="J19" s="354" t="s">
        <v>1021</v>
      </c>
    </row>
    <row r="20" spans="1:10" s="352" customFormat="1" ht="18.75" x14ac:dyDescent="0.3">
      <c r="A20" s="444"/>
      <c r="B20" s="446"/>
      <c r="C20" s="621" t="s">
        <v>4</v>
      </c>
      <c r="D20" s="447"/>
      <c r="E20" s="447">
        <v>0</v>
      </c>
      <c r="F20" s="459"/>
      <c r="G20" s="459"/>
      <c r="H20" s="459"/>
      <c r="I20" s="459"/>
      <c r="J20" s="459"/>
    </row>
  </sheetData>
  <mergeCells count="5"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zoomScale="110" zoomScaleNormal="110" workbookViewId="0">
      <selection activeCell="G13" sqref="G1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3.28515625" style="1" customWidth="1"/>
    <col min="4" max="4" width="16.5703125" style="1" customWidth="1"/>
    <col min="5" max="5" width="9" style="1" customWidth="1"/>
    <col min="6" max="6" width="9.28515625" style="1" customWidth="1"/>
    <col min="7" max="7" width="8.7109375" style="1" customWidth="1"/>
    <col min="8" max="8" width="11.5703125" style="1" customWidth="1"/>
    <col min="9" max="9" width="9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1026</v>
      </c>
      <c r="G3" s="5"/>
      <c r="H3" s="68" t="s">
        <v>30</v>
      </c>
      <c r="I3" s="413"/>
    </row>
    <row r="4" spans="1:10" ht="21" customHeight="1" x14ac:dyDescent="0.35">
      <c r="A4" s="45"/>
      <c r="B4" s="67" t="s">
        <v>50</v>
      </c>
      <c r="C4" s="50" t="s">
        <v>235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1033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1027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1028</v>
      </c>
      <c r="F7" s="34"/>
      <c r="H7" s="34"/>
      <c r="J7" s="34"/>
    </row>
    <row r="8" spans="1:10" ht="21" customHeight="1" x14ac:dyDescent="0.35">
      <c r="A8" s="45"/>
      <c r="B8" s="48"/>
      <c r="D8" s="178" t="s">
        <v>1029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1030</v>
      </c>
      <c r="E9" s="34"/>
      <c r="F9" s="2"/>
      <c r="G9" s="2"/>
      <c r="H9" s="2"/>
    </row>
    <row r="10" spans="1:10" ht="21" customHeight="1" x14ac:dyDescent="0.35">
      <c r="A10" s="45"/>
      <c r="B10" s="48"/>
      <c r="D10" s="178" t="s">
        <v>1031</v>
      </c>
      <c r="E10" s="34"/>
      <c r="F10" s="2"/>
      <c r="G10" s="2"/>
      <c r="H10" s="2"/>
    </row>
    <row r="11" spans="1:10" ht="21" customHeight="1" x14ac:dyDescent="0.35">
      <c r="A11" s="45"/>
      <c r="B11" s="48"/>
      <c r="E11" s="34"/>
      <c r="F11" s="2"/>
      <c r="G11" s="2"/>
      <c r="H11" s="2"/>
    </row>
    <row r="12" spans="1:10" ht="21" customHeight="1" x14ac:dyDescent="0.35">
      <c r="A12" s="1128" t="s">
        <v>0</v>
      </c>
      <c r="B12" s="1128" t="s">
        <v>34</v>
      </c>
      <c r="C12" s="415" t="s">
        <v>775</v>
      </c>
      <c r="D12" s="585" t="s">
        <v>26</v>
      </c>
      <c r="E12" s="1130" t="s">
        <v>1</v>
      </c>
      <c r="F12" s="1131"/>
      <c r="G12" s="1131"/>
      <c r="H12" s="1131"/>
      <c r="I12" s="1132"/>
      <c r="J12" s="1133" t="s">
        <v>9</v>
      </c>
    </row>
    <row r="13" spans="1:10" ht="34.5" x14ac:dyDescent="0.35">
      <c r="A13" s="1138"/>
      <c r="B13" s="1138"/>
      <c r="C13" s="416" t="s">
        <v>776</v>
      </c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34"/>
    </row>
    <row r="14" spans="1:10" s="352" customFormat="1" ht="18.75" x14ac:dyDescent="0.3">
      <c r="A14" s="498">
        <v>91</v>
      </c>
      <c r="B14" s="632" t="s">
        <v>242</v>
      </c>
      <c r="C14" s="633" t="s">
        <v>1013</v>
      </c>
      <c r="D14" s="360" t="s">
        <v>1014</v>
      </c>
      <c r="E14" s="619"/>
      <c r="F14" s="619"/>
      <c r="G14" s="619"/>
      <c r="H14" s="619"/>
      <c r="I14" s="619"/>
      <c r="J14" s="634" t="s">
        <v>830</v>
      </c>
    </row>
    <row r="15" spans="1:10" s="352" customFormat="1" ht="18.75" x14ac:dyDescent="0.3">
      <c r="A15" s="498">
        <v>92</v>
      </c>
      <c r="B15" s="635" t="s">
        <v>243</v>
      </c>
      <c r="C15" s="633" t="s">
        <v>1013</v>
      </c>
      <c r="D15" s="360" t="s">
        <v>794</v>
      </c>
      <c r="E15" s="619"/>
      <c r="F15" s="619"/>
      <c r="G15" s="619"/>
      <c r="H15" s="619"/>
      <c r="I15" s="619"/>
      <c r="J15" s="340" t="s">
        <v>830</v>
      </c>
    </row>
    <row r="16" spans="1:10" s="352" customFormat="1" ht="37.5" x14ac:dyDescent="0.3">
      <c r="A16" s="498">
        <v>93</v>
      </c>
      <c r="B16" s="636" t="s">
        <v>244</v>
      </c>
      <c r="C16" s="633" t="s">
        <v>1013</v>
      </c>
      <c r="D16" s="360" t="s">
        <v>1032</v>
      </c>
      <c r="E16" s="619"/>
      <c r="F16" s="619"/>
      <c r="G16" s="619"/>
      <c r="H16" s="619"/>
      <c r="I16" s="619"/>
      <c r="J16" s="340" t="s">
        <v>830</v>
      </c>
    </row>
    <row r="17" spans="1:10" s="352" customFormat="1" ht="56.25" x14ac:dyDescent="0.3">
      <c r="A17" s="498">
        <v>94</v>
      </c>
      <c r="B17" s="635" t="s">
        <v>245</v>
      </c>
      <c r="C17" s="340" t="s">
        <v>1013</v>
      </c>
      <c r="D17" s="340" t="s">
        <v>1014</v>
      </c>
      <c r="E17" s="343"/>
      <c r="F17" s="340" t="s">
        <v>1015</v>
      </c>
      <c r="G17" s="160"/>
      <c r="H17" s="160"/>
      <c r="I17" s="160"/>
      <c r="J17" s="340" t="s">
        <v>830</v>
      </c>
    </row>
    <row r="18" spans="1:10" s="343" customFormat="1" ht="18.75" x14ac:dyDescent="0.2">
      <c r="A18" s="160"/>
      <c r="B18" s="629" t="s">
        <v>1016</v>
      </c>
      <c r="C18" s="348"/>
      <c r="D18" s="160"/>
      <c r="E18" s="160"/>
      <c r="F18" s="160"/>
      <c r="G18" s="160"/>
      <c r="H18" s="160"/>
      <c r="I18" s="160"/>
      <c r="J18" s="160"/>
    </row>
    <row r="19" spans="1:10" s="343" customFormat="1" ht="18.75" x14ac:dyDescent="0.2">
      <c r="A19" s="160"/>
      <c r="B19" s="630" t="s">
        <v>1017</v>
      </c>
      <c r="C19" s="348"/>
      <c r="D19" s="160"/>
      <c r="E19" s="160"/>
      <c r="F19" s="160"/>
      <c r="G19" s="160"/>
      <c r="H19" s="160"/>
      <c r="I19" s="160"/>
      <c r="J19" s="160"/>
    </row>
    <row r="20" spans="1:10" s="352" customFormat="1" ht="18.75" x14ac:dyDescent="0.3">
      <c r="A20" s="498">
        <v>95</v>
      </c>
      <c r="B20" s="635" t="s">
        <v>246</v>
      </c>
      <c r="C20" s="633"/>
      <c r="D20" s="360"/>
      <c r="E20" s="619"/>
      <c r="F20" s="619"/>
      <c r="G20" s="619"/>
      <c r="H20" s="619"/>
      <c r="I20" s="619"/>
      <c r="J20" s="591"/>
    </row>
    <row r="21" spans="1:10" s="352" customFormat="1" ht="18.75" x14ac:dyDescent="0.3">
      <c r="A21" s="1026"/>
      <c r="B21" s="466"/>
      <c r="C21" s="1026"/>
      <c r="D21" s="408"/>
      <c r="E21" s="618"/>
      <c r="F21" s="619"/>
      <c r="G21" s="619"/>
      <c r="H21" s="619"/>
      <c r="I21" s="619"/>
      <c r="J21" s="926"/>
    </row>
    <row r="22" spans="1:10" s="352" customFormat="1" ht="18.75" x14ac:dyDescent="0.3">
      <c r="A22" s="444"/>
      <c r="B22" s="446"/>
      <c r="C22" s="621" t="s">
        <v>4</v>
      </c>
      <c r="D22" s="447"/>
      <c r="E22" s="447">
        <v>0</v>
      </c>
      <c r="F22" s="459"/>
      <c r="G22" s="459"/>
      <c r="H22" s="459"/>
      <c r="I22" s="459"/>
      <c r="J22" s="459"/>
    </row>
    <row r="23" spans="1:10" x14ac:dyDescent="0.35">
      <c r="B23" s="5"/>
    </row>
  </sheetData>
  <mergeCells count="5">
    <mergeCell ref="J12:J13"/>
    <mergeCell ref="A12:A13"/>
    <mergeCell ref="B12:B13"/>
    <mergeCell ref="E12:I12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6"/>
  <sheetViews>
    <sheetView topLeftCell="A46" zoomScale="120" zoomScaleNormal="120" workbookViewId="0">
      <selection activeCell="G56" sqref="G56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.42578125" style="1" customWidth="1"/>
    <col min="4" max="4" width="15.85546875" style="1" customWidth="1"/>
    <col min="5" max="6" width="12" style="1" customWidth="1"/>
    <col min="7" max="7" width="14.5703125" style="1" customWidth="1"/>
    <col min="8" max="8" width="10.85546875" style="1" customWidth="1"/>
    <col min="9" max="9" width="9.7109375" style="1" customWidth="1"/>
    <col min="10" max="10" width="14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33</v>
      </c>
      <c r="G3" s="5"/>
      <c r="H3" s="68" t="s">
        <v>1034</v>
      </c>
      <c r="I3" s="413"/>
    </row>
    <row r="4" spans="1:10" ht="21" customHeight="1" x14ac:dyDescent="0.35">
      <c r="A4" s="45"/>
      <c r="B4" s="67" t="s">
        <v>50</v>
      </c>
      <c r="C4" s="50" t="s">
        <v>251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1057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1012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1035</v>
      </c>
      <c r="F7" s="34"/>
      <c r="H7" s="34"/>
      <c r="J7" s="34"/>
    </row>
    <row r="8" spans="1:10" ht="21" customHeight="1" x14ac:dyDescent="0.35">
      <c r="A8" s="45"/>
      <c r="B8" s="48"/>
      <c r="D8" s="178" t="s">
        <v>1036</v>
      </c>
      <c r="F8" s="34"/>
      <c r="H8" s="34"/>
    </row>
    <row r="9" spans="1:10" ht="21" customHeight="1" x14ac:dyDescent="0.35">
      <c r="A9" s="45"/>
      <c r="B9" s="48"/>
      <c r="D9" s="178" t="s">
        <v>1037</v>
      </c>
      <c r="F9" s="34"/>
      <c r="H9" s="34"/>
    </row>
    <row r="10" spans="1:10" ht="21" customHeight="1" x14ac:dyDescent="0.35">
      <c r="A10" s="45"/>
      <c r="B10" s="48" t="s">
        <v>36</v>
      </c>
      <c r="D10" s="178" t="s">
        <v>1038</v>
      </c>
      <c r="E10" s="34"/>
      <c r="F10" s="2"/>
      <c r="G10" s="2"/>
      <c r="H10" s="2"/>
    </row>
    <row r="11" spans="1:10" ht="21" customHeight="1" x14ac:dyDescent="0.35">
      <c r="A11" s="45"/>
      <c r="B11" s="48"/>
      <c r="E11" s="2"/>
      <c r="F11" s="2"/>
      <c r="G11" s="2"/>
      <c r="H11" s="2"/>
    </row>
    <row r="12" spans="1:10" ht="21" customHeight="1" x14ac:dyDescent="0.35">
      <c r="A12" s="1128" t="s">
        <v>0</v>
      </c>
      <c r="B12" s="1128" t="s">
        <v>34</v>
      </c>
      <c r="C12" s="415" t="s">
        <v>775</v>
      </c>
      <c r="D12" s="585" t="s">
        <v>26</v>
      </c>
      <c r="E12" s="1130" t="s">
        <v>1</v>
      </c>
      <c r="F12" s="1131"/>
      <c r="G12" s="1131"/>
      <c r="H12" s="1131"/>
      <c r="I12" s="1132"/>
      <c r="J12" s="1133" t="s">
        <v>9</v>
      </c>
    </row>
    <row r="13" spans="1:10" ht="34.5" x14ac:dyDescent="0.35">
      <c r="A13" s="1138"/>
      <c r="B13" s="1138"/>
      <c r="C13" s="416" t="s">
        <v>776</v>
      </c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34"/>
    </row>
    <row r="14" spans="1:10" s="11" customFormat="1" ht="42" x14ac:dyDescent="0.2">
      <c r="A14" s="163">
        <v>96</v>
      </c>
      <c r="B14" s="133" t="s">
        <v>252</v>
      </c>
      <c r="C14" s="108"/>
      <c r="D14" s="108"/>
      <c r="E14" s="108"/>
      <c r="F14" s="108"/>
      <c r="G14" s="108"/>
      <c r="H14" s="108"/>
      <c r="I14" s="108"/>
      <c r="J14" s="108"/>
    </row>
    <row r="15" spans="1:10" s="11" customFormat="1" x14ac:dyDescent="0.2">
      <c r="A15" s="125">
        <v>97</v>
      </c>
      <c r="B15" s="637" t="s">
        <v>253</v>
      </c>
      <c r="C15" s="108"/>
      <c r="D15" s="108"/>
      <c r="E15" s="108"/>
      <c r="F15" s="108"/>
      <c r="G15" s="108"/>
      <c r="H15" s="108"/>
      <c r="I15" s="108"/>
      <c r="J15" s="108"/>
    </row>
    <row r="16" spans="1:10" x14ac:dyDescent="0.35">
      <c r="A16" s="125">
        <v>98</v>
      </c>
      <c r="B16" s="637" t="s">
        <v>254</v>
      </c>
      <c r="C16" s="346"/>
      <c r="D16" s="19"/>
      <c r="E16" s="18"/>
      <c r="F16" s="4"/>
      <c r="G16" s="4"/>
      <c r="H16" s="18"/>
      <c r="I16" s="4"/>
      <c r="J16" s="4"/>
    </row>
    <row r="17" spans="1:12" s="352" customFormat="1" ht="56.25" x14ac:dyDescent="0.3">
      <c r="A17" s="638">
        <v>99</v>
      </c>
      <c r="B17" s="348" t="s">
        <v>255</v>
      </c>
      <c r="C17" s="403"/>
      <c r="D17" s="418"/>
      <c r="E17" s="639">
        <v>24000000</v>
      </c>
      <c r="F17" s="350"/>
      <c r="G17" s="350"/>
      <c r="H17" s="404"/>
      <c r="I17" s="350"/>
      <c r="J17" s="354"/>
    </row>
    <row r="18" spans="1:12" s="352" customFormat="1" ht="37.5" x14ac:dyDescent="0.3">
      <c r="A18" s="361"/>
      <c r="B18" s="348" t="s">
        <v>1394</v>
      </c>
      <c r="C18" s="403" t="s">
        <v>1039</v>
      </c>
      <c r="D18" s="354" t="s">
        <v>818</v>
      </c>
      <c r="F18" s="350"/>
      <c r="G18" s="350" t="s">
        <v>1524</v>
      </c>
      <c r="H18" s="350"/>
      <c r="I18" s="350"/>
      <c r="J18" s="340" t="s">
        <v>1040</v>
      </c>
      <c r="K18" s="640"/>
      <c r="L18" s="468"/>
    </row>
    <row r="19" spans="1:12" s="352" customFormat="1" ht="18.75" x14ac:dyDescent="0.3">
      <c r="A19" s="361"/>
      <c r="B19" s="348" t="s">
        <v>1395</v>
      </c>
      <c r="C19" s="403" t="s">
        <v>1041</v>
      </c>
      <c r="D19" s="354" t="s">
        <v>818</v>
      </c>
      <c r="F19" s="350"/>
      <c r="G19" s="350" t="s">
        <v>1524</v>
      </c>
      <c r="H19" s="350"/>
      <c r="I19" s="350"/>
      <c r="J19" s="340" t="s">
        <v>1040</v>
      </c>
      <c r="K19" s="640"/>
      <c r="L19" s="468"/>
    </row>
    <row r="20" spans="1:12" s="352" customFormat="1" ht="18.75" x14ac:dyDescent="0.3">
      <c r="A20" s="375"/>
      <c r="B20" s="455" t="s">
        <v>1396</v>
      </c>
      <c r="C20" s="407" t="s">
        <v>1042</v>
      </c>
      <c r="D20" s="582" t="s">
        <v>818</v>
      </c>
      <c r="F20" s="456"/>
      <c r="G20" s="456" t="s">
        <v>1524</v>
      </c>
      <c r="H20" s="456"/>
      <c r="I20" s="456"/>
      <c r="J20" s="340" t="s">
        <v>1040</v>
      </c>
      <c r="K20" s="640"/>
      <c r="L20" s="468"/>
    </row>
    <row r="21" spans="1:12" s="352" customFormat="1" ht="18.75" x14ac:dyDescent="0.3">
      <c r="A21" s="357"/>
      <c r="B21" s="454" t="s">
        <v>1397</v>
      </c>
      <c r="C21" s="403" t="s">
        <v>1043</v>
      </c>
      <c r="D21" s="354" t="s">
        <v>818</v>
      </c>
      <c r="F21" s="350"/>
      <c r="G21" s="350" t="s">
        <v>1524</v>
      </c>
      <c r="H21" s="350"/>
      <c r="I21" s="350"/>
      <c r="J21" s="340" t="s">
        <v>1040</v>
      </c>
      <c r="K21" s="640"/>
      <c r="L21" s="468"/>
    </row>
    <row r="22" spans="1:12" ht="28.5" x14ac:dyDescent="0.45">
      <c r="A22" s="1123" t="s">
        <v>716</v>
      </c>
      <c r="B22" s="1123"/>
      <c r="C22" s="1123"/>
      <c r="D22" s="1123"/>
      <c r="E22" s="1123"/>
      <c r="F22" s="1123"/>
      <c r="G22" s="1123"/>
      <c r="H22" s="1123"/>
      <c r="I22" s="1123"/>
    </row>
    <row r="23" spans="1:12" ht="12.75" customHeight="1" x14ac:dyDescent="0.35">
      <c r="A23" s="206"/>
      <c r="B23" s="206"/>
      <c r="C23" s="206"/>
      <c r="D23" s="206"/>
      <c r="E23" s="206"/>
      <c r="F23" s="206"/>
      <c r="G23" s="206"/>
      <c r="H23" s="206"/>
      <c r="I23" s="206"/>
    </row>
    <row r="24" spans="1:12" ht="21" customHeight="1" x14ac:dyDescent="0.35">
      <c r="A24" s="45"/>
      <c r="B24" s="67" t="s">
        <v>29</v>
      </c>
      <c r="C24" s="50" t="s">
        <v>37</v>
      </c>
      <c r="D24" s="412" t="s">
        <v>32</v>
      </c>
      <c r="E24" s="5"/>
      <c r="F24" s="68" t="s">
        <v>33</v>
      </c>
      <c r="G24" s="5"/>
      <c r="H24" s="68" t="s">
        <v>1034</v>
      </c>
      <c r="I24" s="413"/>
    </row>
    <row r="25" spans="1:12" ht="21" customHeight="1" x14ac:dyDescent="0.35">
      <c r="A25" s="45"/>
      <c r="B25" s="67" t="s">
        <v>50</v>
      </c>
      <c r="C25" s="50" t="s">
        <v>251</v>
      </c>
      <c r="D25" s="34"/>
      <c r="F25" s="2"/>
      <c r="G25" s="2"/>
      <c r="H25" s="2"/>
    </row>
    <row r="26" spans="1:12" ht="21" customHeight="1" x14ac:dyDescent="0.35">
      <c r="A26" s="45"/>
      <c r="B26" s="67" t="s">
        <v>157</v>
      </c>
      <c r="C26" s="50" t="s">
        <v>1057</v>
      </c>
      <c r="D26" s="34"/>
      <c r="E26" s="2"/>
      <c r="F26" s="2"/>
      <c r="G26" s="2"/>
    </row>
    <row r="27" spans="1:12" ht="21" customHeight="1" x14ac:dyDescent="0.35">
      <c r="A27" s="45"/>
      <c r="B27" s="67" t="s">
        <v>20</v>
      </c>
      <c r="C27" s="69" t="s">
        <v>1012</v>
      </c>
      <c r="D27" s="70" t="s">
        <v>51</v>
      </c>
      <c r="E27" s="69"/>
      <c r="F27" s="69" t="s">
        <v>52</v>
      </c>
      <c r="G27" s="69" t="s">
        <v>53</v>
      </c>
      <c r="H27" s="69" t="s">
        <v>56</v>
      </c>
      <c r="I27" s="69" t="s">
        <v>54</v>
      </c>
      <c r="J27" s="69" t="s">
        <v>55</v>
      </c>
    </row>
    <row r="28" spans="1:12" ht="21" customHeight="1" x14ac:dyDescent="0.35">
      <c r="A28" s="45"/>
      <c r="B28" s="48" t="s">
        <v>35</v>
      </c>
      <c r="D28" s="178" t="s">
        <v>1035</v>
      </c>
      <c r="F28" s="34"/>
      <c r="H28" s="34"/>
      <c r="J28" s="34"/>
    </row>
    <row r="29" spans="1:12" ht="21" customHeight="1" x14ac:dyDescent="0.35">
      <c r="A29" s="45"/>
      <c r="B29" s="48"/>
      <c r="D29" s="178" t="s">
        <v>1036</v>
      </c>
      <c r="F29" s="34"/>
      <c r="H29" s="34"/>
    </row>
    <row r="30" spans="1:12" ht="21" customHeight="1" x14ac:dyDescent="0.35">
      <c r="A30" s="45"/>
      <c r="B30" s="48"/>
      <c r="D30" s="178" t="s">
        <v>1037</v>
      </c>
      <c r="F30" s="34"/>
      <c r="H30" s="34"/>
    </row>
    <row r="31" spans="1:12" ht="21" customHeight="1" x14ac:dyDescent="0.35">
      <c r="A31" s="45"/>
      <c r="B31" s="48" t="s">
        <v>36</v>
      </c>
      <c r="D31" s="178" t="s">
        <v>1038</v>
      </c>
      <c r="E31" s="34"/>
      <c r="F31" s="2"/>
      <c r="G31" s="2"/>
      <c r="H31" s="2"/>
    </row>
    <row r="32" spans="1:12" ht="21" customHeight="1" x14ac:dyDescent="0.35">
      <c r="A32" s="45"/>
      <c r="B32" s="48"/>
      <c r="E32" s="2"/>
      <c r="F32" s="2"/>
      <c r="G32" s="2"/>
      <c r="H32" s="2"/>
    </row>
    <row r="33" spans="1:12" ht="21" customHeight="1" x14ac:dyDescent="0.35">
      <c r="A33" s="1128" t="s">
        <v>0</v>
      </c>
      <c r="B33" s="1128" t="s">
        <v>34</v>
      </c>
      <c r="C33" s="415" t="s">
        <v>775</v>
      </c>
      <c r="D33" s="585" t="s">
        <v>26</v>
      </c>
      <c r="E33" s="1130" t="s">
        <v>1</v>
      </c>
      <c r="F33" s="1131"/>
      <c r="G33" s="1131"/>
      <c r="H33" s="1131"/>
      <c r="I33" s="1132"/>
      <c r="J33" s="1133" t="s">
        <v>9</v>
      </c>
    </row>
    <row r="34" spans="1:12" ht="34.5" x14ac:dyDescent="0.35">
      <c r="A34" s="1138"/>
      <c r="B34" s="1138"/>
      <c r="C34" s="416" t="s">
        <v>776</v>
      </c>
      <c r="D34" s="3" t="s">
        <v>27</v>
      </c>
      <c r="E34" s="46" t="s">
        <v>4</v>
      </c>
      <c r="F34" s="46" t="s">
        <v>5</v>
      </c>
      <c r="G34" s="46" t="s">
        <v>1583</v>
      </c>
      <c r="H34" s="46" t="s">
        <v>28</v>
      </c>
      <c r="I34" s="46" t="s">
        <v>158</v>
      </c>
      <c r="J34" s="1134"/>
    </row>
    <row r="35" spans="1:12" s="352" customFormat="1" ht="37.5" x14ac:dyDescent="0.3">
      <c r="A35" s="357"/>
      <c r="B35" s="454" t="s">
        <v>1398</v>
      </c>
      <c r="C35" s="403" t="s">
        <v>1044</v>
      </c>
      <c r="D35" s="354" t="s">
        <v>738</v>
      </c>
      <c r="F35" s="350"/>
      <c r="G35" s="350" t="s">
        <v>1524</v>
      </c>
      <c r="H35" s="350"/>
      <c r="I35" s="350"/>
      <c r="J35" s="340" t="s">
        <v>1040</v>
      </c>
      <c r="K35" s="640"/>
      <c r="L35" s="468"/>
    </row>
    <row r="36" spans="1:12" s="352" customFormat="1" ht="18.75" x14ac:dyDescent="0.3">
      <c r="A36" s="544"/>
      <c r="B36" s="473" t="s">
        <v>1399</v>
      </c>
      <c r="C36" s="403" t="s">
        <v>1045</v>
      </c>
      <c r="D36" s="627" t="s">
        <v>1046</v>
      </c>
      <c r="F36" s="641"/>
      <c r="G36" s="350" t="s">
        <v>1524</v>
      </c>
      <c r="H36" s="350"/>
      <c r="I36" s="350"/>
      <c r="J36" s="340" t="s">
        <v>1040</v>
      </c>
      <c r="K36" s="642"/>
      <c r="L36" s="468"/>
    </row>
    <row r="37" spans="1:12" s="352" customFormat="1" ht="37.5" x14ac:dyDescent="0.3">
      <c r="A37" s="544"/>
      <c r="B37" s="562" t="s">
        <v>1400</v>
      </c>
      <c r="C37" s="403"/>
      <c r="D37" s="354"/>
      <c r="F37" s="350"/>
      <c r="G37" s="350"/>
      <c r="H37" s="350"/>
      <c r="I37" s="350"/>
      <c r="J37" s="340"/>
      <c r="K37" s="640"/>
      <c r="L37" s="468"/>
    </row>
    <row r="38" spans="1:12" s="352" customFormat="1" ht="20.25" customHeight="1" x14ac:dyDescent="0.3">
      <c r="A38" s="422"/>
      <c r="B38" s="435" t="s">
        <v>1047</v>
      </c>
      <c r="C38" s="403" t="s">
        <v>1045</v>
      </c>
      <c r="D38" s="354" t="s">
        <v>1046</v>
      </c>
      <c r="E38" s="358"/>
      <c r="F38" s="643"/>
      <c r="G38" s="350" t="s">
        <v>1524</v>
      </c>
      <c r="H38" s="358"/>
      <c r="I38" s="358"/>
      <c r="J38" s="340" t="s">
        <v>1040</v>
      </c>
    </row>
    <row r="39" spans="1:12" s="352" customFormat="1" ht="18.75" x14ac:dyDescent="0.3">
      <c r="A39" s="644"/>
      <c r="B39" s="644" t="s">
        <v>1401</v>
      </c>
      <c r="C39" s="645" t="s">
        <v>688</v>
      </c>
      <c r="D39" s="646">
        <v>22767</v>
      </c>
      <c r="E39" s="644"/>
      <c r="F39" s="644"/>
      <c r="G39" s="644"/>
      <c r="H39" s="644"/>
      <c r="I39" s="644"/>
      <c r="J39" s="645" t="s">
        <v>830</v>
      </c>
    </row>
    <row r="40" spans="1:12" s="352" customFormat="1" ht="37.5" x14ac:dyDescent="0.3">
      <c r="A40" s="644"/>
      <c r="B40" s="647" t="s">
        <v>1402</v>
      </c>
      <c r="C40" s="645" t="s">
        <v>1048</v>
      </c>
      <c r="D40" s="646">
        <v>22647</v>
      </c>
      <c r="E40" s="644"/>
      <c r="F40" s="644"/>
      <c r="G40" s="644"/>
      <c r="H40" s="644"/>
      <c r="I40" s="656"/>
      <c r="J40" s="645" t="s">
        <v>830</v>
      </c>
    </row>
    <row r="41" spans="1:12" s="352" customFormat="1" ht="37.5" x14ac:dyDescent="0.3">
      <c r="A41" s="358"/>
      <c r="B41" s="648" t="s">
        <v>1403</v>
      </c>
      <c r="C41" s="403" t="s">
        <v>1049</v>
      </c>
      <c r="D41" s="354" t="s">
        <v>1050</v>
      </c>
      <c r="E41" s="352" t="s">
        <v>788</v>
      </c>
      <c r="F41" s="576"/>
      <c r="H41" s="350"/>
      <c r="I41" s="350"/>
      <c r="J41" s="571" t="s">
        <v>1051</v>
      </c>
    </row>
    <row r="42" spans="1:12" s="352" customFormat="1" ht="18.75" x14ac:dyDescent="0.3">
      <c r="A42" s="358"/>
      <c r="B42" s="649" t="s">
        <v>1404</v>
      </c>
      <c r="C42" s="360"/>
      <c r="D42" s="354" t="s">
        <v>818</v>
      </c>
      <c r="E42" s="358"/>
      <c r="F42" s="375"/>
      <c r="G42" s="650">
        <v>14100000</v>
      </c>
      <c r="H42" s="649"/>
      <c r="I42" s="358"/>
      <c r="J42" s="360" t="s">
        <v>858</v>
      </c>
      <c r="K42" s="651"/>
    </row>
    <row r="43" spans="1:12" s="352" customFormat="1" ht="18.75" x14ac:dyDescent="0.3">
      <c r="A43" s="358"/>
      <c r="B43" s="652" t="s">
        <v>1405</v>
      </c>
      <c r="C43" s="408"/>
      <c r="D43" s="354" t="s">
        <v>818</v>
      </c>
      <c r="E43" s="358"/>
      <c r="F43" s="375"/>
      <c r="G43" s="650">
        <v>5000000</v>
      </c>
      <c r="H43" s="649"/>
      <c r="I43" s="358"/>
      <c r="J43" s="360" t="s">
        <v>858</v>
      </c>
      <c r="K43" s="468"/>
    </row>
    <row r="44" spans="1:12" ht="28.5" x14ac:dyDescent="0.45">
      <c r="A44" s="1123" t="s">
        <v>716</v>
      </c>
      <c r="B44" s="1123"/>
      <c r="C44" s="1123"/>
      <c r="D44" s="1123"/>
      <c r="E44" s="1123"/>
      <c r="F44" s="1123"/>
      <c r="G44" s="1123"/>
      <c r="H44" s="1123"/>
      <c r="I44" s="1123"/>
    </row>
    <row r="45" spans="1:12" ht="12.75" customHeight="1" x14ac:dyDescent="0.35">
      <c r="A45" s="206"/>
      <c r="B45" s="206"/>
      <c r="C45" s="206"/>
      <c r="D45" s="206"/>
      <c r="E45" s="206"/>
      <c r="F45" s="206"/>
      <c r="G45" s="206"/>
      <c r="H45" s="206"/>
      <c r="I45" s="206"/>
    </row>
    <row r="46" spans="1:12" ht="21" customHeight="1" x14ac:dyDescent="0.35">
      <c r="A46" s="45"/>
      <c r="B46" s="67" t="s">
        <v>29</v>
      </c>
      <c r="C46" s="50" t="s">
        <v>37</v>
      </c>
      <c r="D46" s="412" t="s">
        <v>32</v>
      </c>
      <c r="E46" s="5"/>
      <c r="F46" s="68" t="s">
        <v>33</v>
      </c>
      <c r="G46" s="5"/>
      <c r="H46" s="68" t="s">
        <v>1034</v>
      </c>
      <c r="I46" s="413"/>
    </row>
    <row r="47" spans="1:12" ht="21" customHeight="1" x14ac:dyDescent="0.35">
      <c r="A47" s="45"/>
      <c r="B47" s="67" t="s">
        <v>50</v>
      </c>
      <c r="C47" s="50" t="s">
        <v>251</v>
      </c>
      <c r="D47" s="34"/>
      <c r="F47" s="2"/>
      <c r="G47" s="2"/>
      <c r="H47" s="2"/>
    </row>
    <row r="48" spans="1:12" ht="21" customHeight="1" x14ac:dyDescent="0.35">
      <c r="A48" s="45"/>
      <c r="B48" s="67" t="s">
        <v>157</v>
      </c>
      <c r="C48" s="50" t="s">
        <v>1057</v>
      </c>
      <c r="D48" s="34"/>
      <c r="E48" s="2"/>
      <c r="F48" s="2"/>
      <c r="G48" s="2"/>
    </row>
    <row r="49" spans="1:12" ht="21" customHeight="1" x14ac:dyDescent="0.35">
      <c r="A49" s="45"/>
      <c r="B49" s="67" t="s">
        <v>20</v>
      </c>
      <c r="C49" s="69" t="s">
        <v>1012</v>
      </c>
      <c r="D49" s="70" t="s">
        <v>51</v>
      </c>
      <c r="E49" s="69"/>
      <c r="F49" s="69" t="s">
        <v>52</v>
      </c>
      <c r="G49" s="69" t="s">
        <v>53</v>
      </c>
      <c r="H49" s="69" t="s">
        <v>56</v>
      </c>
      <c r="I49" s="69" t="s">
        <v>54</v>
      </c>
      <c r="J49" s="69" t="s">
        <v>55</v>
      </c>
    </row>
    <row r="50" spans="1:12" ht="21" customHeight="1" x14ac:dyDescent="0.35">
      <c r="A50" s="45"/>
      <c r="B50" s="48" t="s">
        <v>35</v>
      </c>
      <c r="D50" s="178" t="s">
        <v>1035</v>
      </c>
      <c r="F50" s="34"/>
      <c r="H50" s="34"/>
      <c r="J50" s="34"/>
    </row>
    <row r="51" spans="1:12" ht="21" customHeight="1" x14ac:dyDescent="0.35">
      <c r="A51" s="45"/>
      <c r="B51" s="48"/>
      <c r="D51" s="178" t="s">
        <v>1036</v>
      </c>
      <c r="F51" s="34"/>
      <c r="H51" s="34"/>
    </row>
    <row r="52" spans="1:12" ht="21" customHeight="1" x14ac:dyDescent="0.35">
      <c r="A52" s="45"/>
      <c r="B52" s="48"/>
      <c r="D52" s="178" t="s">
        <v>1037</v>
      </c>
      <c r="F52" s="34"/>
      <c r="H52" s="34"/>
    </row>
    <row r="53" spans="1:12" ht="21" customHeight="1" x14ac:dyDescent="0.35">
      <c r="A53" s="45"/>
      <c r="B53" s="48" t="s">
        <v>36</v>
      </c>
      <c r="D53" s="178" t="s">
        <v>1038</v>
      </c>
      <c r="E53" s="34"/>
      <c r="F53" s="2"/>
      <c r="G53" s="2"/>
      <c r="H53" s="2"/>
    </row>
    <row r="54" spans="1:12" ht="21" customHeight="1" x14ac:dyDescent="0.35">
      <c r="A54" s="45"/>
      <c r="B54" s="48"/>
      <c r="E54" s="2"/>
      <c r="F54" s="2"/>
      <c r="G54" s="2"/>
      <c r="H54" s="2"/>
    </row>
    <row r="55" spans="1:12" ht="21" customHeight="1" x14ac:dyDescent="0.35">
      <c r="A55" s="1128" t="s">
        <v>0</v>
      </c>
      <c r="B55" s="1128" t="s">
        <v>34</v>
      </c>
      <c r="C55" s="415" t="s">
        <v>775</v>
      </c>
      <c r="D55" s="585" t="s">
        <v>26</v>
      </c>
      <c r="E55" s="1130" t="s">
        <v>1</v>
      </c>
      <c r="F55" s="1131"/>
      <c r="G55" s="1131"/>
      <c r="H55" s="1131"/>
      <c r="I55" s="1132"/>
      <c r="J55" s="1133" t="s">
        <v>9</v>
      </c>
    </row>
    <row r="56" spans="1:12" ht="34.5" x14ac:dyDescent="0.35">
      <c r="A56" s="1138"/>
      <c r="B56" s="1138"/>
      <c r="C56" s="416" t="s">
        <v>776</v>
      </c>
      <c r="D56" s="3" t="s">
        <v>27</v>
      </c>
      <c r="E56" s="46" t="s">
        <v>4</v>
      </c>
      <c r="F56" s="46" t="s">
        <v>5</v>
      </c>
      <c r="G56" s="46" t="s">
        <v>1583</v>
      </c>
      <c r="H56" s="46" t="s">
        <v>28</v>
      </c>
      <c r="I56" s="46" t="s">
        <v>158</v>
      </c>
      <c r="J56" s="1134"/>
    </row>
    <row r="57" spans="1:12" s="352" customFormat="1" ht="18.75" x14ac:dyDescent="0.3">
      <c r="A57" s="358"/>
      <c r="B57" s="644" t="s">
        <v>1406</v>
      </c>
      <c r="C57" s="360"/>
      <c r="D57" s="354" t="s">
        <v>818</v>
      </c>
      <c r="E57" s="358"/>
      <c r="G57" s="650">
        <v>800000</v>
      </c>
      <c r="H57" s="472"/>
      <c r="I57" s="358"/>
      <c r="J57" s="360" t="s">
        <v>1052</v>
      </c>
      <c r="K57" s="651"/>
      <c r="L57" s="651"/>
    </row>
    <row r="58" spans="1:12" s="352" customFormat="1" ht="21.75" customHeight="1" x14ac:dyDescent="0.3">
      <c r="A58" s="358"/>
      <c r="B58" s="516" t="s">
        <v>1407</v>
      </c>
      <c r="D58" s="340" t="s">
        <v>818</v>
      </c>
      <c r="E58" s="496"/>
      <c r="F58" s="653"/>
      <c r="G58" s="496">
        <v>4000000</v>
      </c>
      <c r="H58" s="160"/>
      <c r="I58" s="160"/>
      <c r="J58" s="340" t="s">
        <v>1040</v>
      </c>
      <c r="K58" s="654"/>
      <c r="L58" s="655"/>
    </row>
    <row r="59" spans="1:12" s="352" customFormat="1" ht="18.75" x14ac:dyDescent="0.3">
      <c r="A59" s="358"/>
      <c r="B59" s="656" t="s">
        <v>1408</v>
      </c>
      <c r="C59" s="360" t="s">
        <v>1053</v>
      </c>
      <c r="D59" s="601" t="s">
        <v>735</v>
      </c>
      <c r="E59" s="358"/>
      <c r="F59" s="657"/>
      <c r="G59" s="350" t="s">
        <v>1524</v>
      </c>
      <c r="H59" s="468"/>
      <c r="I59" s="358"/>
      <c r="J59" s="360" t="s">
        <v>1054</v>
      </c>
      <c r="K59" s="654"/>
      <c r="L59" s="655"/>
    </row>
    <row r="60" spans="1:12" s="352" customFormat="1" ht="18.75" x14ac:dyDescent="0.3">
      <c r="A60" s="358"/>
      <c r="B60" s="358" t="s">
        <v>1409</v>
      </c>
      <c r="C60" s="360" t="s">
        <v>1055</v>
      </c>
      <c r="D60" s="360" t="s">
        <v>741</v>
      </c>
      <c r="E60" s="358"/>
      <c r="F60" s="658">
        <v>35000</v>
      </c>
      <c r="G60" s="358"/>
      <c r="H60" s="358"/>
      <c r="I60" s="358"/>
      <c r="J60" s="360" t="s">
        <v>1054</v>
      </c>
      <c r="K60" s="608"/>
      <c r="L60" s="654"/>
    </row>
    <row r="61" spans="1:12" s="352" customFormat="1" ht="18.75" x14ac:dyDescent="0.3">
      <c r="A61" s="358"/>
      <c r="B61" s="358" t="s">
        <v>1410</v>
      </c>
      <c r="C61" s="360" t="s">
        <v>1056</v>
      </c>
      <c r="D61" s="360" t="s">
        <v>741</v>
      </c>
      <c r="E61" s="358"/>
      <c r="F61" s="658">
        <v>10000</v>
      </c>
      <c r="G61" s="358"/>
      <c r="H61" s="358"/>
      <c r="I61" s="358"/>
      <c r="J61" s="360" t="s">
        <v>1054</v>
      </c>
      <c r="K61" s="468"/>
      <c r="L61" s="654"/>
    </row>
    <row r="62" spans="1:12" s="352" customFormat="1" ht="18.75" x14ac:dyDescent="0.3">
      <c r="A62" s="358"/>
      <c r="B62" s="468"/>
      <c r="C62" s="360"/>
      <c r="D62" s="408"/>
      <c r="E62" s="649"/>
      <c r="F62" s="658"/>
      <c r="G62" s="358"/>
      <c r="H62" s="358"/>
      <c r="I62" s="358"/>
      <c r="J62" s="360"/>
      <c r="K62" s="468"/>
      <c r="L62" s="654"/>
    </row>
    <row r="63" spans="1:12" s="352" customFormat="1" ht="18.75" x14ac:dyDescent="0.3">
      <c r="A63" s="358"/>
      <c r="B63" s="468"/>
      <c r="C63" s="360"/>
      <c r="D63" s="408"/>
      <c r="E63" s="649"/>
      <c r="F63" s="658"/>
      <c r="G63" s="358"/>
      <c r="H63" s="358"/>
      <c r="I63" s="358"/>
      <c r="J63" s="360"/>
      <c r="K63" s="468"/>
      <c r="L63" s="654"/>
    </row>
    <row r="64" spans="1:12" s="352" customFormat="1" ht="18.75" x14ac:dyDescent="0.3">
      <c r="A64" s="358"/>
      <c r="B64" s="468"/>
      <c r="C64" s="360"/>
      <c r="D64" s="408"/>
      <c r="E64" s="649"/>
      <c r="F64" s="658"/>
      <c r="G64" s="358"/>
      <c r="H64" s="358"/>
      <c r="I64" s="358"/>
      <c r="J64" s="360"/>
      <c r="K64" s="468"/>
      <c r="L64" s="654"/>
    </row>
    <row r="65" spans="1:12" s="352" customFormat="1" ht="18.75" x14ac:dyDescent="0.3">
      <c r="A65" s="365"/>
      <c r="B65" s="468"/>
      <c r="C65" s="659"/>
      <c r="D65" s="408"/>
      <c r="E65" s="649"/>
      <c r="F65" s="658"/>
      <c r="G65" s="358"/>
      <c r="H65" s="358"/>
      <c r="I65" s="358"/>
      <c r="J65" s="360"/>
      <c r="K65" s="468"/>
      <c r="L65" s="654"/>
    </row>
    <row r="66" spans="1:12" s="352" customFormat="1" ht="18.75" x14ac:dyDescent="0.3">
      <c r="A66" s="444"/>
      <c r="B66" s="446"/>
      <c r="C66" s="621" t="s">
        <v>4</v>
      </c>
      <c r="D66" s="447"/>
      <c r="E66" s="660">
        <v>23945000</v>
      </c>
      <c r="F66" s="661">
        <v>45000</v>
      </c>
      <c r="G66" s="662">
        <f>SUM(G40:G61)</f>
        <v>23900000</v>
      </c>
      <c r="H66" s="584"/>
      <c r="I66" s="459"/>
      <c r="J66" s="459"/>
      <c r="K66" s="651"/>
      <c r="L66" s="663"/>
    </row>
  </sheetData>
  <mergeCells count="15">
    <mergeCell ref="A12:A13"/>
    <mergeCell ref="B12:B13"/>
    <mergeCell ref="E12:I12"/>
    <mergeCell ref="J12:J13"/>
    <mergeCell ref="A1:J1"/>
    <mergeCell ref="A22:I22"/>
    <mergeCell ref="A33:A34"/>
    <mergeCell ref="B33:B34"/>
    <mergeCell ref="E33:I33"/>
    <mergeCell ref="J33:J34"/>
    <mergeCell ref="A44:I44"/>
    <mergeCell ref="A55:A56"/>
    <mergeCell ref="B55:B56"/>
    <mergeCell ref="E55:I55"/>
    <mergeCell ref="J55:J56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2"/>
  <sheetViews>
    <sheetView zoomScale="120" zoomScaleNormal="120" workbookViewId="0">
      <selection activeCell="G33" sqref="G33"/>
    </sheetView>
  </sheetViews>
  <sheetFormatPr defaultColWidth="9.140625" defaultRowHeight="21" x14ac:dyDescent="0.35"/>
  <cols>
    <col min="1" max="1" width="5.7109375" style="1" customWidth="1"/>
    <col min="2" max="2" width="36.5703125" style="1" customWidth="1"/>
    <col min="3" max="3" width="11.140625" style="1" customWidth="1"/>
    <col min="4" max="4" width="16.7109375" style="1" customWidth="1"/>
    <col min="5" max="5" width="11.140625" style="1" customWidth="1"/>
    <col min="6" max="6" width="10.85546875" style="1" customWidth="1"/>
    <col min="7" max="7" width="7.7109375" style="1" customWidth="1"/>
    <col min="8" max="8" width="11.140625" style="1" customWidth="1"/>
    <col min="9" max="9" width="9.5703125" style="1" customWidth="1"/>
    <col min="10" max="10" width="12.7109375" style="1" customWidth="1"/>
    <col min="11" max="16384" width="9.140625" style="1"/>
  </cols>
  <sheetData>
    <row r="1" spans="1:11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1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1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1026</v>
      </c>
      <c r="G3" s="5"/>
      <c r="H3" s="68" t="s">
        <v>30</v>
      </c>
      <c r="I3" s="413"/>
    </row>
    <row r="4" spans="1:11" ht="21" customHeight="1" x14ac:dyDescent="0.35">
      <c r="A4" s="45"/>
      <c r="B4" s="67" t="s">
        <v>50</v>
      </c>
      <c r="C4" s="50" t="s">
        <v>251</v>
      </c>
      <c r="D4" s="34"/>
      <c r="F4" s="2"/>
      <c r="G4" s="2"/>
      <c r="H4" s="2"/>
    </row>
    <row r="5" spans="1:11" ht="21" customHeight="1" x14ac:dyDescent="0.35">
      <c r="A5" s="45"/>
      <c r="B5" s="67" t="s">
        <v>157</v>
      </c>
      <c r="C5" s="50" t="s">
        <v>1078</v>
      </c>
      <c r="D5" s="34"/>
      <c r="E5" s="2"/>
      <c r="F5" s="2"/>
      <c r="G5" s="2"/>
    </row>
    <row r="6" spans="1:11" ht="21" customHeight="1" x14ac:dyDescent="0.35">
      <c r="A6" s="45"/>
      <c r="B6" s="67" t="s">
        <v>20</v>
      </c>
      <c r="C6" s="69" t="s">
        <v>31</v>
      </c>
      <c r="D6" s="70" t="s">
        <v>1058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1" ht="21" customHeight="1" x14ac:dyDescent="0.35">
      <c r="A7" s="45"/>
      <c r="B7" s="48" t="s">
        <v>35</v>
      </c>
      <c r="D7" s="178" t="s">
        <v>1076</v>
      </c>
      <c r="F7" s="34"/>
      <c r="H7" s="34"/>
      <c r="J7" s="34"/>
    </row>
    <row r="8" spans="1:11" ht="21" customHeight="1" x14ac:dyDescent="0.35">
      <c r="A8" s="45"/>
      <c r="B8" s="48"/>
      <c r="D8" s="178" t="s">
        <v>1077</v>
      </c>
      <c r="F8" s="34"/>
      <c r="H8" s="34"/>
    </row>
    <row r="9" spans="1:11" ht="21" customHeight="1" x14ac:dyDescent="0.35">
      <c r="A9" s="45"/>
      <c r="B9" s="48" t="s">
        <v>36</v>
      </c>
      <c r="D9" s="178" t="s">
        <v>1059</v>
      </c>
      <c r="E9" s="180"/>
      <c r="F9" s="181"/>
      <c r="G9" s="181"/>
      <c r="H9" s="2"/>
    </row>
    <row r="10" spans="1:11" ht="21" customHeight="1" x14ac:dyDescent="0.35">
      <c r="A10" s="45"/>
      <c r="B10" s="48"/>
      <c r="D10" s="1151" t="s">
        <v>469</v>
      </c>
      <c r="E10" s="1151"/>
      <c r="F10" s="1151"/>
      <c r="G10" s="1151"/>
      <c r="H10" s="2"/>
    </row>
    <row r="11" spans="1:11" ht="21" customHeight="1" x14ac:dyDescent="0.35">
      <c r="A11" s="45"/>
      <c r="B11" s="48"/>
      <c r="D11" s="1151" t="s">
        <v>470</v>
      </c>
      <c r="E11" s="1151"/>
      <c r="F11" s="1151"/>
      <c r="G11" s="1151"/>
      <c r="H11" s="2"/>
    </row>
    <row r="12" spans="1:11" ht="21" customHeight="1" x14ac:dyDescent="0.35">
      <c r="A12" s="45"/>
      <c r="B12" s="48"/>
      <c r="D12" s="1150" t="s">
        <v>471</v>
      </c>
      <c r="E12" s="1150"/>
      <c r="F12" s="1150"/>
      <c r="G12" s="685"/>
      <c r="H12" s="2"/>
    </row>
    <row r="13" spans="1:11" ht="21" customHeight="1" x14ac:dyDescent="0.35">
      <c r="A13" s="1128" t="s">
        <v>0</v>
      </c>
      <c r="B13" s="1128" t="s">
        <v>34</v>
      </c>
      <c r="C13" s="415" t="s">
        <v>775</v>
      </c>
      <c r="D13" s="585" t="s">
        <v>26</v>
      </c>
      <c r="E13" s="1130" t="s">
        <v>1</v>
      </c>
      <c r="F13" s="1131"/>
      <c r="G13" s="1131"/>
      <c r="H13" s="1131"/>
      <c r="I13" s="1132"/>
      <c r="J13" s="1133" t="s">
        <v>9</v>
      </c>
    </row>
    <row r="14" spans="1:11" x14ac:dyDescent="0.35">
      <c r="A14" s="1138"/>
      <c r="B14" s="1138"/>
      <c r="C14" s="416" t="s">
        <v>776</v>
      </c>
      <c r="D14" s="3" t="s">
        <v>27</v>
      </c>
      <c r="E14" s="46" t="s">
        <v>4</v>
      </c>
      <c r="F14" s="46" t="s">
        <v>5</v>
      </c>
      <c r="G14" s="46" t="s">
        <v>1583</v>
      </c>
      <c r="H14" s="46" t="s">
        <v>28</v>
      </c>
      <c r="I14" s="46" t="s">
        <v>868</v>
      </c>
      <c r="J14" s="1134"/>
    </row>
    <row r="15" spans="1:11" s="11" customFormat="1" ht="63" x14ac:dyDescent="0.2">
      <c r="A15" s="162">
        <v>100</v>
      </c>
      <c r="B15" s="133" t="s">
        <v>256</v>
      </c>
      <c r="C15" s="108"/>
      <c r="D15" s="108"/>
      <c r="E15" s="108"/>
      <c r="F15" s="108"/>
      <c r="G15" s="108"/>
      <c r="H15" s="108"/>
      <c r="I15" s="108"/>
      <c r="J15" s="108"/>
    </row>
    <row r="16" spans="1:11" s="352" customFormat="1" ht="18.75" x14ac:dyDescent="0.3">
      <c r="A16" s="142"/>
      <c r="B16" s="160" t="s">
        <v>1411</v>
      </c>
      <c r="C16" s="157" t="s">
        <v>1060</v>
      </c>
      <c r="D16" s="340" t="s">
        <v>1061</v>
      </c>
      <c r="E16" s="160"/>
      <c r="F16" s="574">
        <v>431100</v>
      </c>
      <c r="H16" s="160"/>
      <c r="I16" s="160"/>
      <c r="J16" s="157" t="s">
        <v>1062</v>
      </c>
      <c r="K16" s="639"/>
    </row>
    <row r="17" spans="1:10" s="352" customFormat="1" ht="56.25" customHeight="1" x14ac:dyDescent="0.3">
      <c r="A17" s="142"/>
      <c r="B17" s="664" t="s">
        <v>1412</v>
      </c>
      <c r="C17" s="340" t="s">
        <v>1063</v>
      </c>
      <c r="D17" s="340" t="s">
        <v>909</v>
      </c>
      <c r="E17" s="160"/>
      <c r="F17" s="345" t="s">
        <v>788</v>
      </c>
      <c r="H17" s="160"/>
      <c r="I17" s="160"/>
      <c r="J17" s="340" t="s">
        <v>795</v>
      </c>
    </row>
    <row r="18" spans="1:10" s="352" customFormat="1" ht="56.25" x14ac:dyDescent="0.3">
      <c r="A18" s="142"/>
      <c r="B18" s="628" t="s">
        <v>1413</v>
      </c>
      <c r="C18" s="340" t="s">
        <v>1063</v>
      </c>
      <c r="D18" s="340" t="s">
        <v>1064</v>
      </c>
      <c r="E18" s="160"/>
      <c r="F18" s="345">
        <v>32400</v>
      </c>
      <c r="H18" s="160"/>
      <c r="I18" s="160"/>
      <c r="J18" s="340" t="s">
        <v>795</v>
      </c>
    </row>
    <row r="19" spans="1:10" s="352" customFormat="1" ht="56.25" customHeight="1" x14ac:dyDescent="0.3">
      <c r="A19" s="142"/>
      <c r="B19" s="628" t="s">
        <v>1414</v>
      </c>
      <c r="C19" s="340" t="s">
        <v>1065</v>
      </c>
      <c r="D19" s="340" t="s">
        <v>990</v>
      </c>
      <c r="E19" s="157"/>
      <c r="F19" s="345">
        <v>28800</v>
      </c>
      <c r="H19" s="157"/>
      <c r="I19" s="157"/>
      <c r="J19" s="340" t="s">
        <v>795</v>
      </c>
    </row>
    <row r="20" spans="1:10" ht="28.5" x14ac:dyDescent="0.45">
      <c r="A20" s="1123" t="s">
        <v>716</v>
      </c>
      <c r="B20" s="1123"/>
      <c r="C20" s="1123"/>
      <c r="D20" s="1123"/>
      <c r="E20" s="1123"/>
      <c r="F20" s="1123"/>
      <c r="G20" s="1123"/>
      <c r="H20" s="1123"/>
      <c r="I20" s="1123"/>
      <c r="J20" s="1123"/>
    </row>
    <row r="21" spans="1:10" ht="12.75" customHeight="1" x14ac:dyDescent="0.35">
      <c r="A21" s="206"/>
      <c r="B21" s="206"/>
      <c r="C21" s="206"/>
      <c r="D21" s="206"/>
      <c r="E21" s="206"/>
      <c r="F21" s="206"/>
      <c r="G21" s="206"/>
      <c r="H21" s="206"/>
      <c r="I21" s="206"/>
    </row>
    <row r="22" spans="1:10" ht="21" customHeight="1" x14ac:dyDescent="0.35">
      <c r="A22" s="45"/>
      <c r="B22" s="67" t="s">
        <v>29</v>
      </c>
      <c r="C22" s="50" t="s">
        <v>37</v>
      </c>
      <c r="D22" s="412" t="s">
        <v>32</v>
      </c>
      <c r="E22" s="5"/>
      <c r="F22" s="68" t="s">
        <v>1026</v>
      </c>
      <c r="G22" s="5"/>
      <c r="H22" s="68" t="s">
        <v>30</v>
      </c>
      <c r="I22" s="413"/>
    </row>
    <row r="23" spans="1:10" ht="21" customHeight="1" x14ac:dyDescent="0.35">
      <c r="A23" s="45"/>
      <c r="B23" s="67" t="s">
        <v>50</v>
      </c>
      <c r="C23" s="50" t="s">
        <v>251</v>
      </c>
      <c r="D23" s="34"/>
      <c r="F23" s="2"/>
      <c r="G23" s="2"/>
      <c r="H23" s="2"/>
    </row>
    <row r="24" spans="1:10" ht="21" customHeight="1" x14ac:dyDescent="0.35">
      <c r="A24" s="45"/>
      <c r="B24" s="67" t="s">
        <v>157</v>
      </c>
      <c r="C24" s="50" t="s">
        <v>1078</v>
      </c>
      <c r="D24" s="34"/>
      <c r="E24" s="2"/>
      <c r="F24" s="2"/>
      <c r="G24" s="2"/>
    </row>
    <row r="25" spans="1:10" ht="21" customHeight="1" x14ac:dyDescent="0.35">
      <c r="A25" s="45"/>
      <c r="B25" s="67" t="s">
        <v>20</v>
      </c>
      <c r="C25" s="69" t="s">
        <v>31</v>
      </c>
      <c r="D25" s="70" t="s">
        <v>1058</v>
      </c>
      <c r="E25" s="69"/>
      <c r="F25" s="69" t="s">
        <v>52</v>
      </c>
      <c r="G25" s="69" t="s">
        <v>53</v>
      </c>
      <c r="H25" s="69" t="s">
        <v>56</v>
      </c>
      <c r="I25" s="69" t="s">
        <v>54</v>
      </c>
      <c r="J25" s="69" t="s">
        <v>55</v>
      </c>
    </row>
    <row r="26" spans="1:10" ht="21" customHeight="1" x14ac:dyDescent="0.35">
      <c r="A26" s="45"/>
      <c r="B26" s="48" t="s">
        <v>35</v>
      </c>
      <c r="D26" s="178" t="s">
        <v>1076</v>
      </c>
      <c r="F26" s="34"/>
      <c r="H26" s="34"/>
      <c r="J26" s="34"/>
    </row>
    <row r="27" spans="1:10" ht="21" customHeight="1" x14ac:dyDescent="0.35">
      <c r="A27" s="45"/>
      <c r="B27" s="48"/>
      <c r="D27" s="178" t="s">
        <v>1077</v>
      </c>
      <c r="F27" s="34"/>
      <c r="H27" s="34"/>
    </row>
    <row r="28" spans="1:10" ht="21" customHeight="1" x14ac:dyDescent="0.35">
      <c r="A28" s="45"/>
      <c r="B28" s="48" t="s">
        <v>36</v>
      </c>
      <c r="D28" s="178" t="s">
        <v>1059</v>
      </c>
      <c r="E28" s="180"/>
      <c r="F28" s="181"/>
      <c r="G28" s="181"/>
      <c r="H28" s="2"/>
    </row>
    <row r="29" spans="1:10" ht="21" customHeight="1" x14ac:dyDescent="0.35">
      <c r="A29" s="45"/>
      <c r="B29" s="48"/>
      <c r="D29" s="1151" t="s">
        <v>469</v>
      </c>
      <c r="E29" s="1151"/>
      <c r="F29" s="1151"/>
      <c r="G29" s="1151"/>
      <c r="H29" s="2"/>
    </row>
    <row r="30" spans="1:10" ht="21" customHeight="1" x14ac:dyDescent="0.35">
      <c r="A30" s="45"/>
      <c r="B30" s="48"/>
      <c r="D30" s="1151" t="s">
        <v>470</v>
      </c>
      <c r="E30" s="1151"/>
      <c r="F30" s="1151"/>
      <c r="G30" s="1151"/>
      <c r="H30" s="2"/>
    </row>
    <row r="31" spans="1:10" ht="21" customHeight="1" x14ac:dyDescent="0.35">
      <c r="A31" s="45"/>
      <c r="B31" s="48"/>
      <c r="D31" s="1150" t="s">
        <v>471</v>
      </c>
      <c r="E31" s="1150"/>
      <c r="F31" s="1150"/>
      <c r="G31" s="685"/>
      <c r="H31" s="2"/>
    </row>
    <row r="32" spans="1:10" ht="21" customHeight="1" x14ac:dyDescent="0.35">
      <c r="A32" s="1128" t="s">
        <v>0</v>
      </c>
      <c r="B32" s="1128" t="s">
        <v>34</v>
      </c>
      <c r="C32" s="415" t="s">
        <v>775</v>
      </c>
      <c r="D32" s="585" t="s">
        <v>26</v>
      </c>
      <c r="E32" s="1130" t="s">
        <v>1</v>
      </c>
      <c r="F32" s="1131"/>
      <c r="G32" s="1131"/>
      <c r="H32" s="1131"/>
      <c r="I32" s="1132"/>
      <c r="J32" s="1133" t="s">
        <v>9</v>
      </c>
    </row>
    <row r="33" spans="1:10" ht="34.5" x14ac:dyDescent="0.35">
      <c r="A33" s="1138"/>
      <c r="B33" s="1138"/>
      <c r="C33" s="416" t="s">
        <v>776</v>
      </c>
      <c r="D33" s="3" t="s">
        <v>27</v>
      </c>
      <c r="E33" s="46" t="s">
        <v>4</v>
      </c>
      <c r="F33" s="46" t="s">
        <v>5</v>
      </c>
      <c r="G33" s="46" t="s">
        <v>1583</v>
      </c>
      <c r="H33" s="46" t="s">
        <v>28</v>
      </c>
      <c r="I33" s="46" t="s">
        <v>158</v>
      </c>
      <c r="J33" s="1134"/>
    </row>
    <row r="34" spans="1:10" s="352" customFormat="1" ht="19.5" customHeight="1" x14ac:dyDescent="0.3">
      <c r="A34" s="142"/>
      <c r="B34" s="342" t="s">
        <v>1415</v>
      </c>
      <c r="C34" s="340" t="s">
        <v>1066</v>
      </c>
      <c r="D34" s="340" t="s">
        <v>1067</v>
      </c>
      <c r="E34" s="340"/>
      <c r="F34" s="665" t="s">
        <v>1528</v>
      </c>
      <c r="G34" s="340"/>
      <c r="H34" s="340"/>
      <c r="I34" s="340"/>
      <c r="J34" s="340" t="s">
        <v>1068</v>
      </c>
    </row>
    <row r="35" spans="1:10" s="352" customFormat="1" ht="18.75" x14ac:dyDescent="0.3">
      <c r="A35" s="142"/>
      <c r="B35" s="454" t="s">
        <v>1416</v>
      </c>
      <c r="C35" s="606" t="s">
        <v>1069</v>
      </c>
      <c r="D35" s="354" t="s">
        <v>1070</v>
      </c>
      <c r="E35" s="354"/>
      <c r="F35" s="665" t="s">
        <v>1528</v>
      </c>
      <c r="G35" s="354"/>
      <c r="H35" s="354"/>
      <c r="I35" s="354"/>
      <c r="J35" s="354" t="s">
        <v>1071</v>
      </c>
    </row>
    <row r="36" spans="1:10" s="352" customFormat="1" ht="37.5" x14ac:dyDescent="0.3">
      <c r="A36" s="142"/>
      <c r="B36" s="348" t="s">
        <v>1417</v>
      </c>
      <c r="C36" s="606" t="s">
        <v>1072</v>
      </c>
      <c r="D36" s="666">
        <v>22678</v>
      </c>
      <c r="E36" s="667" t="s">
        <v>1073</v>
      </c>
      <c r="F36" s="668"/>
      <c r="G36" s="669"/>
      <c r="H36" s="669"/>
      <c r="I36" s="669"/>
      <c r="J36" s="669" t="s">
        <v>1074</v>
      </c>
    </row>
    <row r="37" spans="1:10" s="352" customFormat="1" ht="18.75" x14ac:dyDescent="0.3">
      <c r="A37" s="142"/>
      <c r="B37" s="348" t="s">
        <v>1418</v>
      </c>
      <c r="C37" s="606" t="s">
        <v>1075</v>
      </c>
      <c r="D37" s="669" t="s">
        <v>1070</v>
      </c>
      <c r="E37" s="669"/>
      <c r="F37" s="670">
        <v>41000</v>
      </c>
      <c r="G37" s="669"/>
      <c r="H37" s="574"/>
      <c r="I37" s="669"/>
      <c r="J37" s="669" t="s">
        <v>1021</v>
      </c>
    </row>
    <row r="38" spans="1:10" s="352" customFormat="1" ht="18.75" x14ac:dyDescent="0.3">
      <c r="A38" s="143"/>
      <c r="B38" s="562"/>
      <c r="C38" s="671"/>
      <c r="D38" s="672"/>
      <c r="E38" s="672"/>
      <c r="F38" s="673"/>
      <c r="G38" s="672"/>
      <c r="H38" s="674"/>
      <c r="I38" s="672"/>
      <c r="J38" s="672"/>
    </row>
    <row r="39" spans="1:10" s="352" customFormat="1" ht="18.75" x14ac:dyDescent="0.3">
      <c r="A39" s="143"/>
      <c r="B39" s="562"/>
      <c r="C39" s="671"/>
      <c r="D39" s="672"/>
      <c r="E39" s="672"/>
      <c r="F39" s="673"/>
      <c r="G39" s="672"/>
      <c r="H39" s="674"/>
      <c r="I39" s="672"/>
      <c r="J39" s="672"/>
    </row>
    <row r="40" spans="1:10" s="352" customFormat="1" ht="18.75" x14ac:dyDescent="0.3">
      <c r="A40" s="143"/>
      <c r="B40" s="484"/>
      <c r="C40" s="484"/>
      <c r="D40" s="484"/>
      <c r="E40" s="484"/>
      <c r="F40" s="675"/>
      <c r="G40" s="484"/>
      <c r="H40" s="676"/>
      <c r="I40" s="484"/>
      <c r="J40" s="484"/>
    </row>
    <row r="41" spans="1:10" s="352" customFormat="1" ht="18.75" x14ac:dyDescent="0.3">
      <c r="A41" s="677"/>
      <c r="B41" s="678"/>
      <c r="C41" s="679" t="s">
        <v>4</v>
      </c>
      <c r="D41" s="680"/>
      <c r="E41" s="681">
        <v>533300</v>
      </c>
      <c r="F41" s="682">
        <f>SUM(F16:F40)</f>
        <v>533300</v>
      </c>
      <c r="G41" s="683"/>
      <c r="H41" s="684"/>
      <c r="I41" s="683"/>
      <c r="J41" s="683"/>
    </row>
    <row r="42" spans="1:10" x14ac:dyDescent="0.35">
      <c r="B42" s="5"/>
    </row>
  </sheetData>
  <mergeCells count="16">
    <mergeCell ref="A1:J1"/>
    <mergeCell ref="J32:J33"/>
    <mergeCell ref="D29:G29"/>
    <mergeCell ref="D30:G30"/>
    <mergeCell ref="D31:F31"/>
    <mergeCell ref="A32:A33"/>
    <mergeCell ref="B32:B33"/>
    <mergeCell ref="E32:I32"/>
    <mergeCell ref="A20:J20"/>
    <mergeCell ref="J13:J14"/>
    <mergeCell ref="A13:A14"/>
    <mergeCell ref="B13:B14"/>
    <mergeCell ref="E13:I13"/>
    <mergeCell ref="D10:G10"/>
    <mergeCell ref="D11:G11"/>
    <mergeCell ref="D12:F12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1"/>
  <sheetViews>
    <sheetView topLeftCell="A22" zoomScale="110" zoomScaleNormal="110" workbookViewId="0">
      <selection activeCell="E43" sqref="E4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.42578125" style="1" customWidth="1"/>
    <col min="4" max="4" width="15.42578125" style="1" customWidth="1"/>
    <col min="5" max="5" width="13.7109375" style="1" customWidth="1"/>
    <col min="6" max="7" width="12.5703125" style="1" customWidth="1"/>
    <col min="8" max="8" width="10.5703125" style="1" customWidth="1"/>
    <col min="9" max="9" width="9.5703125" style="1" customWidth="1"/>
    <col min="10" max="10" width="15.140625" style="1" customWidth="1"/>
    <col min="11" max="16384" width="9.140625" style="1"/>
  </cols>
  <sheetData>
    <row r="1" spans="1:12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2" ht="28.5" x14ac:dyDescent="0.45">
      <c r="A2" s="414"/>
      <c r="B2" s="414"/>
      <c r="C2" s="414"/>
      <c r="D2" s="414"/>
      <c r="E2" s="414"/>
      <c r="F2" s="414"/>
      <c r="G2" s="414"/>
      <c r="H2" s="414"/>
      <c r="I2" s="414"/>
    </row>
    <row r="3" spans="1:12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33</v>
      </c>
      <c r="G3" s="5"/>
      <c r="H3" s="68" t="s">
        <v>1034</v>
      </c>
      <c r="I3" s="413"/>
    </row>
    <row r="4" spans="1:12" ht="21" customHeight="1" x14ac:dyDescent="0.35">
      <c r="A4" s="45"/>
      <c r="B4" s="67" t="s">
        <v>50</v>
      </c>
      <c r="C4" s="50" t="s">
        <v>257</v>
      </c>
      <c r="D4" s="34"/>
      <c r="F4" s="2"/>
      <c r="G4" s="2"/>
      <c r="H4" s="2"/>
    </row>
    <row r="5" spans="1:12" ht="21" customHeight="1" x14ac:dyDescent="0.35">
      <c r="A5" s="45"/>
      <c r="B5" s="67" t="s">
        <v>157</v>
      </c>
      <c r="C5" s="50" t="s">
        <v>1116</v>
      </c>
      <c r="D5" s="34"/>
      <c r="E5" s="2"/>
      <c r="F5" s="2"/>
      <c r="G5" s="2"/>
    </row>
    <row r="6" spans="1:12" ht="21" customHeight="1" x14ac:dyDescent="0.35">
      <c r="A6" s="45"/>
      <c r="B6" s="67" t="s">
        <v>20</v>
      </c>
      <c r="C6" s="69" t="s">
        <v>1012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2" ht="21" customHeight="1" x14ac:dyDescent="0.35">
      <c r="A7" s="45"/>
      <c r="B7" s="48" t="s">
        <v>35</v>
      </c>
      <c r="D7" s="178" t="s">
        <v>1079</v>
      </c>
      <c r="F7" s="34"/>
      <c r="H7" s="34"/>
      <c r="J7" s="34"/>
    </row>
    <row r="8" spans="1:12" ht="21" customHeight="1" x14ac:dyDescent="0.35">
      <c r="A8" s="45"/>
      <c r="B8" s="48" t="s">
        <v>36</v>
      </c>
      <c r="D8" s="178" t="s">
        <v>1080</v>
      </c>
      <c r="E8" s="34"/>
      <c r="F8" s="2"/>
      <c r="G8" s="2"/>
      <c r="H8" s="2"/>
    </row>
    <row r="9" spans="1:12" ht="21" customHeight="1" x14ac:dyDescent="0.35">
      <c r="A9" s="45"/>
      <c r="B9" s="48"/>
      <c r="E9" s="2"/>
      <c r="F9" s="2"/>
      <c r="G9" s="2"/>
      <c r="H9" s="2"/>
    </row>
    <row r="10" spans="1:12" ht="21" customHeight="1" x14ac:dyDescent="0.35">
      <c r="A10" s="1128" t="s">
        <v>0</v>
      </c>
      <c r="B10" s="1128" t="s">
        <v>34</v>
      </c>
      <c r="C10" s="415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2" ht="34.5" x14ac:dyDescent="0.35">
      <c r="A11" s="1138"/>
      <c r="B11" s="1138"/>
      <c r="C11" s="416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2" s="11" customFormat="1" x14ac:dyDescent="0.2">
      <c r="A12" s="163">
        <v>101</v>
      </c>
      <c r="B12" s="164" t="s">
        <v>258</v>
      </c>
      <c r="C12" s="108"/>
      <c r="D12" s="108"/>
      <c r="E12" s="108"/>
      <c r="F12" s="108"/>
      <c r="G12" s="108"/>
      <c r="H12" s="108"/>
      <c r="I12" s="108"/>
      <c r="J12" s="108"/>
    </row>
    <row r="13" spans="1:12" s="343" customFormat="1" ht="63.75" customHeight="1" x14ac:dyDescent="0.3">
      <c r="A13" s="142"/>
      <c r="B13" s="686" t="s">
        <v>1419</v>
      </c>
      <c r="C13" s="340" t="s">
        <v>1081</v>
      </c>
      <c r="D13" s="340" t="s">
        <v>1082</v>
      </c>
      <c r="E13" s="160"/>
      <c r="F13" s="345" t="s">
        <v>1529</v>
      </c>
      <c r="G13" s="160"/>
      <c r="H13" s="160"/>
      <c r="I13" s="160"/>
      <c r="J13" s="340" t="s">
        <v>1083</v>
      </c>
      <c r="K13" s="687"/>
      <c r="L13" s="651"/>
    </row>
    <row r="14" spans="1:12" ht="42" x14ac:dyDescent="0.35">
      <c r="A14" s="125">
        <v>102</v>
      </c>
      <c r="B14" s="136" t="s">
        <v>259</v>
      </c>
      <c r="C14" s="346"/>
      <c r="D14" s="4"/>
      <c r="E14" s="4"/>
      <c r="F14" s="4"/>
      <c r="G14" s="4"/>
      <c r="H14" s="4"/>
      <c r="I14" s="4"/>
      <c r="J14" s="4"/>
    </row>
    <row r="15" spans="1:12" ht="42" x14ac:dyDescent="0.35">
      <c r="A15" s="125">
        <v>103</v>
      </c>
      <c r="B15" s="130" t="s">
        <v>260</v>
      </c>
      <c r="C15" s="346"/>
      <c r="D15" s="4"/>
      <c r="E15" s="4"/>
      <c r="F15" s="4"/>
      <c r="G15" s="4"/>
      <c r="H15" s="4"/>
      <c r="I15" s="4"/>
      <c r="J15" s="4"/>
    </row>
    <row r="16" spans="1:12" s="352" customFormat="1" ht="18.75" x14ac:dyDescent="0.3">
      <c r="A16" s="688"/>
      <c r="B16" s="454" t="s">
        <v>1420</v>
      </c>
      <c r="C16" s="403">
        <v>120</v>
      </c>
      <c r="D16" s="347" t="s">
        <v>1084</v>
      </c>
      <c r="E16" s="689"/>
      <c r="F16" s="690">
        <v>2500000</v>
      </c>
      <c r="G16" s="350"/>
      <c r="H16" s="350"/>
      <c r="I16" s="350"/>
      <c r="J16" s="354" t="s">
        <v>830</v>
      </c>
      <c r="L16" s="651"/>
    </row>
    <row r="17" spans="1:12" s="352" customFormat="1" ht="18.75" x14ac:dyDescent="0.3">
      <c r="A17" s="417"/>
      <c r="B17" s="454" t="s">
        <v>1421</v>
      </c>
      <c r="C17" s="403" t="s">
        <v>857</v>
      </c>
      <c r="D17" s="347" t="s">
        <v>1084</v>
      </c>
      <c r="E17" s="689"/>
      <c r="F17" s="690">
        <v>6250000</v>
      </c>
      <c r="G17" s="350"/>
      <c r="H17" s="350"/>
      <c r="I17" s="350"/>
      <c r="J17" s="354" t="s">
        <v>830</v>
      </c>
      <c r="K17" s="620"/>
      <c r="L17" s="691"/>
    </row>
    <row r="18" spans="1:12" s="352" customFormat="1" ht="18.75" x14ac:dyDescent="0.3">
      <c r="A18" s="417"/>
      <c r="B18" s="454" t="s">
        <v>1422</v>
      </c>
      <c r="C18" s="403" t="s">
        <v>857</v>
      </c>
      <c r="D18" s="347" t="s">
        <v>1084</v>
      </c>
      <c r="E18" s="358"/>
      <c r="F18" s="690">
        <v>2750000</v>
      </c>
      <c r="G18" s="350"/>
      <c r="H18" s="350"/>
      <c r="I18" s="350"/>
      <c r="J18" s="354" t="s">
        <v>830</v>
      </c>
      <c r="L18" s="651"/>
    </row>
    <row r="19" spans="1:12" s="352" customFormat="1" ht="18.75" x14ac:dyDescent="0.3">
      <c r="A19" s="143"/>
      <c r="B19" s="473" t="s">
        <v>1423</v>
      </c>
      <c r="C19" s="403" t="s">
        <v>857</v>
      </c>
      <c r="D19" s="354" t="s">
        <v>1084</v>
      </c>
      <c r="E19" s="472"/>
      <c r="F19" s="404">
        <v>6000000</v>
      </c>
      <c r="G19" s="350"/>
      <c r="H19" s="350"/>
      <c r="I19" s="350"/>
      <c r="J19" s="354" t="s">
        <v>830</v>
      </c>
      <c r="L19" s="468"/>
    </row>
    <row r="20" spans="1:12" s="352" customFormat="1" ht="18.75" x14ac:dyDescent="0.3">
      <c r="A20" s="692"/>
      <c r="B20" s="693"/>
      <c r="C20" s="463"/>
      <c r="D20" s="601"/>
      <c r="E20" s="468"/>
      <c r="F20" s="651"/>
      <c r="G20" s="468"/>
      <c r="H20" s="468"/>
      <c r="I20" s="468"/>
      <c r="J20" s="601"/>
      <c r="L20" s="468"/>
    </row>
    <row r="21" spans="1:12" ht="28.5" x14ac:dyDescent="0.45">
      <c r="A21" s="1123" t="s">
        <v>716</v>
      </c>
      <c r="B21" s="1123"/>
      <c r="C21" s="1123"/>
      <c r="D21" s="1123"/>
      <c r="E21" s="1123"/>
      <c r="F21" s="1123"/>
      <c r="G21" s="1123"/>
      <c r="H21" s="1123"/>
      <c r="I21" s="1123"/>
      <c r="J21" s="1123"/>
    </row>
    <row r="22" spans="1:12" ht="12.75" customHeight="1" x14ac:dyDescent="0.35">
      <c r="A22" s="206"/>
      <c r="B22" s="206"/>
      <c r="C22" s="206"/>
      <c r="D22" s="206"/>
      <c r="E22" s="206"/>
      <c r="F22" s="206"/>
      <c r="G22" s="206"/>
      <c r="H22" s="206"/>
      <c r="I22" s="206"/>
    </row>
    <row r="23" spans="1:12" ht="21" customHeight="1" x14ac:dyDescent="0.35">
      <c r="A23" s="45"/>
      <c r="B23" s="67" t="s">
        <v>29</v>
      </c>
      <c r="C23" s="50" t="s">
        <v>37</v>
      </c>
      <c r="D23" s="412" t="s">
        <v>32</v>
      </c>
      <c r="E23" s="5"/>
      <c r="F23" s="68" t="s">
        <v>33</v>
      </c>
      <c r="G23" s="5"/>
      <c r="H23" s="68" t="s">
        <v>1034</v>
      </c>
      <c r="I23" s="413"/>
    </row>
    <row r="24" spans="1:12" ht="21" customHeight="1" x14ac:dyDescent="0.35">
      <c r="A24" s="45"/>
      <c r="B24" s="67" t="s">
        <v>50</v>
      </c>
      <c r="C24" s="50" t="s">
        <v>257</v>
      </c>
      <c r="D24" s="34"/>
      <c r="F24" s="2"/>
      <c r="G24" s="2"/>
      <c r="H24" s="2"/>
    </row>
    <row r="25" spans="1:12" ht="21" customHeight="1" x14ac:dyDescent="0.35">
      <c r="A25" s="45"/>
      <c r="B25" s="67" t="s">
        <v>157</v>
      </c>
      <c r="C25" s="50" t="s">
        <v>1116</v>
      </c>
      <c r="D25" s="34"/>
      <c r="E25" s="2"/>
      <c r="F25" s="2"/>
      <c r="G25" s="2"/>
    </row>
    <row r="26" spans="1:12" ht="21" customHeight="1" x14ac:dyDescent="0.35">
      <c r="A26" s="45"/>
      <c r="B26" s="67" t="s">
        <v>20</v>
      </c>
      <c r="C26" s="69" t="s">
        <v>1012</v>
      </c>
      <c r="D26" s="70" t="s">
        <v>51</v>
      </c>
      <c r="E26" s="69"/>
      <c r="F26" s="69" t="s">
        <v>52</v>
      </c>
      <c r="G26" s="69" t="s">
        <v>53</v>
      </c>
      <c r="H26" s="69" t="s">
        <v>56</v>
      </c>
      <c r="I26" s="69" t="s">
        <v>54</v>
      </c>
      <c r="J26" s="69" t="s">
        <v>55</v>
      </c>
    </row>
    <row r="27" spans="1:12" ht="21" customHeight="1" x14ac:dyDescent="0.35">
      <c r="A27" s="45"/>
      <c r="B27" s="48" t="s">
        <v>35</v>
      </c>
      <c r="D27" s="178" t="s">
        <v>1079</v>
      </c>
      <c r="F27" s="34"/>
      <c r="H27" s="34"/>
      <c r="J27" s="34"/>
    </row>
    <row r="28" spans="1:12" ht="21" customHeight="1" x14ac:dyDescent="0.35">
      <c r="A28" s="45"/>
      <c r="B28" s="48" t="s">
        <v>36</v>
      </c>
      <c r="D28" s="178" t="s">
        <v>1080</v>
      </c>
      <c r="F28" s="34"/>
      <c r="H28" s="34"/>
    </row>
    <row r="29" spans="1:12" ht="21" customHeight="1" x14ac:dyDescent="0.35">
      <c r="A29" s="45"/>
      <c r="E29" s="34"/>
      <c r="F29" s="2"/>
      <c r="G29" s="2"/>
      <c r="H29" s="2"/>
    </row>
    <row r="30" spans="1:12" ht="21" customHeight="1" x14ac:dyDescent="0.35">
      <c r="A30" s="1128" t="s">
        <v>0</v>
      </c>
      <c r="B30" s="1128" t="s">
        <v>34</v>
      </c>
      <c r="C30" s="415" t="s">
        <v>775</v>
      </c>
      <c r="D30" s="585" t="s">
        <v>26</v>
      </c>
      <c r="E30" s="1130" t="s">
        <v>1</v>
      </c>
      <c r="F30" s="1131"/>
      <c r="G30" s="1131"/>
      <c r="H30" s="1131"/>
      <c r="I30" s="1132"/>
      <c r="J30" s="1133" t="s">
        <v>9</v>
      </c>
    </row>
    <row r="31" spans="1:12" ht="24" customHeight="1" x14ac:dyDescent="0.35">
      <c r="A31" s="1138"/>
      <c r="B31" s="1138"/>
      <c r="C31" s="416" t="s">
        <v>776</v>
      </c>
      <c r="D31" s="3" t="s">
        <v>27</v>
      </c>
      <c r="E31" s="46" t="s">
        <v>4</v>
      </c>
      <c r="F31" s="46" t="s">
        <v>5</v>
      </c>
      <c r="G31" s="46" t="s">
        <v>1583</v>
      </c>
      <c r="H31" s="46" t="s">
        <v>28</v>
      </c>
      <c r="I31" s="46" t="s">
        <v>868</v>
      </c>
      <c r="J31" s="1134"/>
    </row>
    <row r="32" spans="1:12" s="352" customFormat="1" ht="18.75" x14ac:dyDescent="0.3">
      <c r="A32" s="143"/>
      <c r="B32" s="473" t="s">
        <v>1424</v>
      </c>
      <c r="C32" s="403" t="s">
        <v>857</v>
      </c>
      <c r="D32" s="354" t="s">
        <v>1084</v>
      </c>
      <c r="E32" s="350"/>
      <c r="F32" s="404">
        <v>5775200</v>
      </c>
      <c r="G32" s="421">
        <v>6880800</v>
      </c>
      <c r="H32" s="350"/>
      <c r="I32" s="350"/>
      <c r="J32" s="354" t="s">
        <v>830</v>
      </c>
    </row>
    <row r="33" spans="1:12" s="352" customFormat="1" ht="18.75" x14ac:dyDescent="0.3">
      <c r="A33" s="143"/>
      <c r="B33" s="473" t="s">
        <v>1425</v>
      </c>
      <c r="C33" s="403" t="s">
        <v>857</v>
      </c>
      <c r="D33" s="354" t="s">
        <v>1084</v>
      </c>
      <c r="E33" s="350"/>
      <c r="F33" s="663"/>
      <c r="G33" s="404">
        <v>25530000</v>
      </c>
      <c r="H33" s="350"/>
      <c r="I33" s="350"/>
      <c r="J33" s="354" t="s">
        <v>830</v>
      </c>
    </row>
    <row r="34" spans="1:12" s="352" customFormat="1" ht="18.75" x14ac:dyDescent="0.3">
      <c r="A34" s="143"/>
      <c r="B34" s="473" t="s">
        <v>1426</v>
      </c>
      <c r="C34" s="403" t="s">
        <v>857</v>
      </c>
      <c r="D34" s="354" t="s">
        <v>1085</v>
      </c>
      <c r="E34" s="582"/>
      <c r="F34" s="694">
        <v>3849552.59</v>
      </c>
      <c r="G34" s="421">
        <v>20000</v>
      </c>
      <c r="H34" s="404"/>
      <c r="I34" s="350"/>
      <c r="J34" s="354" t="s">
        <v>830</v>
      </c>
    </row>
    <row r="35" spans="1:12" s="352" customFormat="1" ht="18.75" x14ac:dyDescent="0.3">
      <c r="A35" s="143"/>
      <c r="B35" s="473" t="s">
        <v>1427</v>
      </c>
      <c r="C35" s="403" t="s">
        <v>857</v>
      </c>
      <c r="D35" s="354" t="s">
        <v>1084</v>
      </c>
      <c r="E35" s="350"/>
      <c r="F35" s="663"/>
      <c r="G35" s="563">
        <v>5000000</v>
      </c>
      <c r="H35" s="404"/>
      <c r="I35" s="350"/>
      <c r="J35" s="354" t="s">
        <v>830</v>
      </c>
    </row>
    <row r="36" spans="1:12" s="352" customFormat="1" ht="18.75" x14ac:dyDescent="0.3">
      <c r="A36" s="143"/>
      <c r="B36" s="695" t="s">
        <v>1428</v>
      </c>
      <c r="C36" s="403" t="s">
        <v>857</v>
      </c>
      <c r="D36" s="407"/>
      <c r="E36" s="696"/>
      <c r="F36" s="576"/>
      <c r="G36" s="421"/>
      <c r="H36" s="350"/>
      <c r="I36" s="350"/>
      <c r="J36" s="354"/>
    </row>
    <row r="37" spans="1:12" s="352" customFormat="1" ht="18.75" customHeight="1" x14ac:dyDescent="0.3">
      <c r="A37" s="633"/>
      <c r="B37" s="435" t="s">
        <v>1429</v>
      </c>
      <c r="C37" s="360" t="s">
        <v>1086</v>
      </c>
      <c r="D37" s="360" t="s">
        <v>1084</v>
      </c>
      <c r="E37" s="654"/>
      <c r="F37" s="697" t="s">
        <v>1087</v>
      </c>
      <c r="G37" s="698"/>
      <c r="H37" s="341"/>
      <c r="I37" s="341"/>
      <c r="J37" s="461" t="s">
        <v>1088</v>
      </c>
    </row>
    <row r="38" spans="1:12" s="352" customFormat="1" ht="19.5" customHeight="1" x14ac:dyDescent="0.3">
      <c r="A38" s="498"/>
      <c r="B38" s="699" t="s">
        <v>1430</v>
      </c>
      <c r="C38" s="360" t="s">
        <v>1086</v>
      </c>
      <c r="D38" s="601" t="s">
        <v>1084</v>
      </c>
      <c r="E38" s="650"/>
      <c r="F38" s="697" t="s">
        <v>1089</v>
      </c>
      <c r="G38" s="339"/>
      <c r="H38" s="343"/>
      <c r="I38" s="201"/>
      <c r="J38" s="340" t="s">
        <v>1088</v>
      </c>
    </row>
    <row r="39" spans="1:12" s="352" customFormat="1" ht="18.75" customHeight="1" x14ac:dyDescent="0.3">
      <c r="A39" s="498"/>
      <c r="B39" s="655" t="s">
        <v>1431</v>
      </c>
      <c r="C39" s="360" t="s">
        <v>1086</v>
      </c>
      <c r="D39" s="601" t="s">
        <v>1084</v>
      </c>
      <c r="E39" s="650"/>
      <c r="F39" s="697" t="s">
        <v>1090</v>
      </c>
      <c r="G39" s="339"/>
      <c r="H39" s="160"/>
      <c r="I39" s="160"/>
      <c r="J39" s="340" t="s">
        <v>1088</v>
      </c>
    </row>
    <row r="40" spans="1:12" s="352" customFormat="1" ht="18" customHeight="1" x14ac:dyDescent="0.3">
      <c r="A40" s="498"/>
      <c r="B40" s="655" t="s">
        <v>1432</v>
      </c>
      <c r="C40" s="360" t="s">
        <v>1086</v>
      </c>
      <c r="D40" s="571" t="s">
        <v>1084</v>
      </c>
      <c r="E40" s="650"/>
      <c r="F40" s="697" t="s">
        <v>1091</v>
      </c>
      <c r="G40" s="339"/>
      <c r="H40" s="160"/>
      <c r="I40" s="160"/>
      <c r="J40" s="340" t="s">
        <v>1088</v>
      </c>
    </row>
    <row r="41" spans="1:12" s="352" customFormat="1" ht="19.5" customHeight="1" x14ac:dyDescent="0.3">
      <c r="A41" s="498"/>
      <c r="B41" s="655" t="s">
        <v>1433</v>
      </c>
      <c r="C41" s="582" t="s">
        <v>1086</v>
      </c>
      <c r="D41" s="354" t="s">
        <v>1084</v>
      </c>
      <c r="E41" s="650"/>
      <c r="F41" s="697" t="s">
        <v>1092</v>
      </c>
      <c r="G41" s="339"/>
      <c r="H41" s="160"/>
      <c r="I41" s="160"/>
      <c r="J41" s="340" t="s">
        <v>1088</v>
      </c>
    </row>
    <row r="42" spans="1:12" s="352" customFormat="1" x14ac:dyDescent="0.3">
      <c r="A42" s="700"/>
      <c r="B42" s="655" t="s">
        <v>1434</v>
      </c>
      <c r="C42" s="582" t="s">
        <v>1086</v>
      </c>
      <c r="D42" s="354" t="s">
        <v>1084</v>
      </c>
      <c r="E42" s="650"/>
      <c r="F42" s="697" t="s">
        <v>1093</v>
      </c>
      <c r="G42" s="339"/>
      <c r="H42" s="160"/>
      <c r="I42" s="160"/>
      <c r="J42" s="340" t="s">
        <v>1088</v>
      </c>
    </row>
    <row r="43" spans="1:12" s="352" customFormat="1" ht="18.75" customHeight="1" x14ac:dyDescent="0.3">
      <c r="A43" s="700"/>
      <c r="B43" s="655" t="s">
        <v>1435</v>
      </c>
      <c r="C43" s="582" t="s">
        <v>1086</v>
      </c>
      <c r="D43" s="354" t="s">
        <v>1084</v>
      </c>
      <c r="E43" s="650"/>
      <c r="F43" s="650"/>
      <c r="G43" s="352" t="s">
        <v>1094</v>
      </c>
      <c r="H43" s="350"/>
      <c r="I43" s="701"/>
      <c r="J43" s="340" t="s">
        <v>830</v>
      </c>
      <c r="L43" s="651"/>
    </row>
    <row r="44" spans="1:12" s="352" customFormat="1" ht="18.75" customHeight="1" x14ac:dyDescent="0.3">
      <c r="A44" s="700"/>
      <c r="B44" s="655" t="s">
        <v>1436</v>
      </c>
      <c r="C44" s="360" t="s">
        <v>1086</v>
      </c>
      <c r="D44" s="616" t="s">
        <v>1095</v>
      </c>
      <c r="E44" s="650" t="s">
        <v>1530</v>
      </c>
      <c r="F44" s="702"/>
      <c r="H44" s="358"/>
      <c r="I44" s="703"/>
      <c r="J44" s="428" t="s">
        <v>830</v>
      </c>
      <c r="L44" s="651"/>
    </row>
    <row r="45" spans="1:12" s="352" customFormat="1" ht="18.75" customHeight="1" x14ac:dyDescent="0.3">
      <c r="A45" s="704"/>
      <c r="B45" s="655"/>
      <c r="C45" s="601"/>
      <c r="D45" s="601"/>
      <c r="E45" s="654"/>
      <c r="F45" s="654"/>
      <c r="H45" s="468"/>
      <c r="I45" s="705"/>
      <c r="J45" s="427"/>
      <c r="L45" s="651"/>
    </row>
    <row r="46" spans="1:12" s="352" customFormat="1" ht="18.75" customHeight="1" x14ac:dyDescent="0.3">
      <c r="A46" s="704"/>
      <c r="B46" s="655"/>
      <c r="C46" s="601"/>
      <c r="D46" s="601"/>
      <c r="E46" s="654"/>
      <c r="F46" s="654"/>
      <c r="H46" s="468"/>
      <c r="I46" s="705"/>
      <c r="J46" s="427"/>
      <c r="L46" s="651"/>
    </row>
    <row r="47" spans="1:12" s="352" customFormat="1" ht="18.75" customHeight="1" x14ac:dyDescent="0.3">
      <c r="A47" s="704"/>
      <c r="B47" s="655"/>
      <c r="C47" s="601"/>
      <c r="D47" s="601"/>
      <c r="E47" s="654"/>
      <c r="F47" s="654"/>
      <c r="H47" s="468"/>
      <c r="I47" s="705"/>
      <c r="J47" s="427"/>
      <c r="L47" s="651"/>
    </row>
    <row r="48" spans="1:12" ht="28.5" x14ac:dyDescent="0.45">
      <c r="A48" s="1123" t="s">
        <v>716</v>
      </c>
      <c r="B48" s="1123"/>
      <c r="C48" s="1123"/>
      <c r="D48" s="1123"/>
      <c r="E48" s="1123"/>
      <c r="F48" s="1123"/>
      <c r="G48" s="1123"/>
      <c r="H48" s="1123"/>
      <c r="I48" s="1123"/>
      <c r="J48" s="1123"/>
    </row>
    <row r="49" spans="1:12" ht="12.75" customHeight="1" x14ac:dyDescent="0.35">
      <c r="A49" s="206"/>
      <c r="B49" s="206"/>
      <c r="C49" s="206"/>
      <c r="D49" s="206"/>
      <c r="E49" s="206"/>
      <c r="F49" s="206"/>
      <c r="G49" s="206"/>
      <c r="H49" s="206"/>
      <c r="I49" s="206"/>
    </row>
    <row r="50" spans="1:12" ht="21" customHeight="1" x14ac:dyDescent="0.35">
      <c r="A50" s="45"/>
      <c r="B50" s="67" t="s">
        <v>29</v>
      </c>
      <c r="C50" s="50" t="s">
        <v>37</v>
      </c>
      <c r="D50" s="412" t="s">
        <v>32</v>
      </c>
      <c r="E50" s="5"/>
      <c r="F50" s="68" t="s">
        <v>33</v>
      </c>
      <c r="G50" s="5"/>
      <c r="H50" s="68" t="s">
        <v>1034</v>
      </c>
      <c r="I50" s="413"/>
    </row>
    <row r="51" spans="1:12" ht="21" customHeight="1" x14ac:dyDescent="0.35">
      <c r="A51" s="45"/>
      <c r="B51" s="67" t="s">
        <v>50</v>
      </c>
      <c r="C51" s="50" t="s">
        <v>257</v>
      </c>
      <c r="D51" s="34"/>
      <c r="F51" s="2"/>
      <c r="G51" s="2"/>
      <c r="H51" s="2"/>
    </row>
    <row r="52" spans="1:12" ht="21" customHeight="1" x14ac:dyDescent="0.35">
      <c r="A52" s="45"/>
      <c r="B52" s="67" t="s">
        <v>157</v>
      </c>
      <c r="C52" s="50" t="s">
        <v>1116</v>
      </c>
      <c r="D52" s="34"/>
      <c r="E52" s="2"/>
      <c r="F52" s="2"/>
      <c r="G52" s="2"/>
    </row>
    <row r="53" spans="1:12" ht="21" customHeight="1" x14ac:dyDescent="0.35">
      <c r="A53" s="45"/>
      <c r="B53" s="67" t="s">
        <v>20</v>
      </c>
      <c r="C53" s="69" t="s">
        <v>1012</v>
      </c>
      <c r="D53" s="70" t="s">
        <v>51</v>
      </c>
      <c r="E53" s="69"/>
      <c r="F53" s="69" t="s">
        <v>52</v>
      </c>
      <c r="G53" s="69" t="s">
        <v>53</v>
      </c>
      <c r="H53" s="69" t="s">
        <v>56</v>
      </c>
      <c r="I53" s="69" t="s">
        <v>54</v>
      </c>
      <c r="J53" s="69" t="s">
        <v>55</v>
      </c>
    </row>
    <row r="54" spans="1:12" ht="21" customHeight="1" x14ac:dyDescent="0.35">
      <c r="A54" s="45"/>
      <c r="B54" s="48" t="s">
        <v>35</v>
      </c>
      <c r="D54" s="178" t="s">
        <v>1079</v>
      </c>
      <c r="F54" s="34"/>
      <c r="H54" s="34"/>
      <c r="J54" s="34"/>
    </row>
    <row r="55" spans="1:12" ht="21" customHeight="1" x14ac:dyDescent="0.35">
      <c r="A55" s="45"/>
      <c r="B55" s="48" t="s">
        <v>36</v>
      </c>
      <c r="D55" s="178" t="s">
        <v>1080</v>
      </c>
      <c r="F55" s="34"/>
      <c r="H55" s="34"/>
    </row>
    <row r="56" spans="1:12" ht="21" customHeight="1" x14ac:dyDescent="0.35">
      <c r="A56" s="45"/>
      <c r="E56" s="34"/>
      <c r="F56" s="2"/>
      <c r="G56" s="2"/>
      <c r="H56" s="2"/>
    </row>
    <row r="57" spans="1:12" ht="21" customHeight="1" x14ac:dyDescent="0.35">
      <c r="A57" s="1128" t="s">
        <v>0</v>
      </c>
      <c r="B57" s="1128" t="s">
        <v>34</v>
      </c>
      <c r="C57" s="415" t="s">
        <v>775</v>
      </c>
      <c r="D57" s="585" t="s">
        <v>26</v>
      </c>
      <c r="E57" s="1130" t="s">
        <v>1</v>
      </c>
      <c r="F57" s="1131"/>
      <c r="G57" s="1131"/>
      <c r="H57" s="1131"/>
      <c r="I57" s="1132"/>
      <c r="J57" s="1133" t="s">
        <v>9</v>
      </c>
    </row>
    <row r="58" spans="1:12" ht="34.5" x14ac:dyDescent="0.35">
      <c r="A58" s="1138"/>
      <c r="B58" s="1138"/>
      <c r="C58" s="416" t="s">
        <v>776</v>
      </c>
      <c r="D58" s="3" t="s">
        <v>27</v>
      </c>
      <c r="E58" s="46" t="s">
        <v>4</v>
      </c>
      <c r="F58" s="46" t="s">
        <v>5</v>
      </c>
      <c r="G58" s="46" t="s">
        <v>1583</v>
      </c>
      <c r="H58" s="46" t="s">
        <v>28</v>
      </c>
      <c r="I58" s="46" t="s">
        <v>158</v>
      </c>
      <c r="J58" s="1134"/>
    </row>
    <row r="59" spans="1:12" s="352" customFormat="1" ht="18.75" x14ac:dyDescent="0.3">
      <c r="A59" s="143"/>
      <c r="B59" s="473" t="s">
        <v>1096</v>
      </c>
      <c r="C59" s="407" t="s">
        <v>1097</v>
      </c>
      <c r="D59" s="582" t="s">
        <v>1098</v>
      </c>
      <c r="E59" s="582"/>
      <c r="F59" s="706">
        <v>60000</v>
      </c>
      <c r="G59" s="421"/>
      <c r="H59" s="404"/>
      <c r="I59" s="350"/>
      <c r="J59" s="354" t="s">
        <v>1099</v>
      </c>
      <c r="L59" s="651"/>
    </row>
    <row r="60" spans="1:12" s="352" customFormat="1" ht="18.75" x14ac:dyDescent="0.3">
      <c r="A60" s="143"/>
      <c r="B60" s="473" t="s">
        <v>1100</v>
      </c>
      <c r="C60" s="407" t="s">
        <v>857</v>
      </c>
      <c r="D60" s="582" t="s">
        <v>1098</v>
      </c>
      <c r="E60" s="582"/>
      <c r="F60" s="707">
        <v>336202.5</v>
      </c>
      <c r="G60" s="421"/>
      <c r="H60" s="404"/>
      <c r="I60" s="350"/>
      <c r="J60" s="354" t="s">
        <v>830</v>
      </c>
      <c r="L60" s="651"/>
    </row>
    <row r="61" spans="1:12" s="352" customFormat="1" ht="18.75" x14ac:dyDescent="0.3">
      <c r="A61" s="143"/>
      <c r="B61" s="473" t="s">
        <v>1101</v>
      </c>
      <c r="C61" s="407" t="s">
        <v>740</v>
      </c>
      <c r="D61" s="582" t="s">
        <v>1102</v>
      </c>
      <c r="E61" s="582"/>
      <c r="F61" s="706">
        <v>60000</v>
      </c>
      <c r="G61" s="421"/>
      <c r="H61" s="404"/>
      <c r="I61" s="350"/>
      <c r="J61" s="354" t="s">
        <v>830</v>
      </c>
      <c r="L61" s="651"/>
    </row>
    <row r="62" spans="1:12" s="352" customFormat="1" ht="18.75" x14ac:dyDescent="0.3">
      <c r="A62" s="143"/>
      <c r="B62" s="473" t="s">
        <v>1103</v>
      </c>
      <c r="C62" s="407" t="s">
        <v>740</v>
      </c>
      <c r="D62" s="582" t="s">
        <v>1084</v>
      </c>
      <c r="E62" s="582"/>
      <c r="F62" s="706">
        <v>20000</v>
      </c>
      <c r="G62" s="708"/>
      <c r="H62" s="576"/>
      <c r="I62" s="456"/>
      <c r="J62" s="582" t="s">
        <v>830</v>
      </c>
      <c r="L62" s="651"/>
    </row>
    <row r="63" spans="1:12" s="352" customFormat="1" ht="18.75" x14ac:dyDescent="0.3">
      <c r="A63" s="405"/>
      <c r="B63" s="693" t="s">
        <v>1104</v>
      </c>
      <c r="C63" s="436" t="s">
        <v>1105</v>
      </c>
      <c r="D63" s="601" t="s">
        <v>1106</v>
      </c>
      <c r="E63" s="360"/>
      <c r="F63" s="709">
        <v>160000</v>
      </c>
      <c r="G63" s="710"/>
      <c r="H63" s="651"/>
      <c r="I63" s="358"/>
      <c r="J63" s="360" t="s">
        <v>830</v>
      </c>
      <c r="L63" s="709"/>
    </row>
    <row r="64" spans="1:12" s="352" customFormat="1" ht="18.75" x14ac:dyDescent="0.3">
      <c r="A64" s="405"/>
      <c r="B64" s="693" t="s">
        <v>1107</v>
      </c>
      <c r="C64" s="436" t="s">
        <v>1105</v>
      </c>
      <c r="D64" s="601" t="s">
        <v>1106</v>
      </c>
      <c r="E64" s="360"/>
      <c r="F64" s="709">
        <v>6000</v>
      </c>
      <c r="G64" s="710"/>
      <c r="H64" s="651"/>
      <c r="I64" s="358"/>
      <c r="J64" s="360" t="s">
        <v>830</v>
      </c>
      <c r="L64" s="709"/>
    </row>
    <row r="65" spans="1:12" s="352" customFormat="1" ht="18.75" x14ac:dyDescent="0.3">
      <c r="A65" s="498"/>
      <c r="B65" s="352" t="s">
        <v>1108</v>
      </c>
      <c r="C65" s="360" t="s">
        <v>1109</v>
      </c>
      <c r="D65" s="356" t="s">
        <v>1110</v>
      </c>
      <c r="E65" s="689"/>
      <c r="F65" s="639" t="s">
        <v>788</v>
      </c>
      <c r="G65" s="358"/>
      <c r="I65" s="358"/>
      <c r="J65" s="360" t="s">
        <v>830</v>
      </c>
      <c r="L65" s="709"/>
    </row>
    <row r="66" spans="1:12" s="352" customFormat="1" ht="18.75" x14ac:dyDescent="0.3">
      <c r="A66" s="498"/>
      <c r="B66" s="352" t="s">
        <v>1111</v>
      </c>
      <c r="C66" s="360" t="s">
        <v>872</v>
      </c>
      <c r="D66" s="356" t="s">
        <v>1110</v>
      </c>
      <c r="E66" s="689"/>
      <c r="F66" s="639">
        <v>6000</v>
      </c>
      <c r="G66" s="358"/>
      <c r="I66" s="358"/>
      <c r="J66" s="360" t="s">
        <v>830</v>
      </c>
      <c r="L66" s="709"/>
    </row>
    <row r="67" spans="1:12" s="352" customFormat="1" ht="18.75" x14ac:dyDescent="0.3">
      <c r="A67" s="498"/>
      <c r="B67" s="352" t="s">
        <v>1112</v>
      </c>
      <c r="C67" s="360" t="s">
        <v>1113</v>
      </c>
      <c r="D67" s="356" t="s">
        <v>1110</v>
      </c>
      <c r="E67" s="689"/>
      <c r="F67" s="639">
        <v>30000</v>
      </c>
      <c r="G67" s="358"/>
      <c r="I67" s="358"/>
      <c r="J67" s="360" t="s">
        <v>830</v>
      </c>
      <c r="L67" s="709"/>
    </row>
    <row r="68" spans="1:12" s="352" customFormat="1" ht="18.75" x14ac:dyDescent="0.3">
      <c r="A68" s="498"/>
      <c r="B68" s="352" t="s">
        <v>1114</v>
      </c>
      <c r="C68" s="360" t="s">
        <v>1115</v>
      </c>
      <c r="D68" s="356" t="s">
        <v>1110</v>
      </c>
      <c r="E68" s="689"/>
      <c r="F68" s="639">
        <v>8500</v>
      </c>
      <c r="G68" s="358"/>
      <c r="I68" s="358"/>
      <c r="J68" s="360" t="s">
        <v>830</v>
      </c>
      <c r="L68" s="709"/>
    </row>
    <row r="69" spans="1:12" s="352" customFormat="1" ht="18.75" x14ac:dyDescent="0.3">
      <c r="A69" s="498"/>
      <c r="C69" s="360"/>
      <c r="D69" s="356"/>
      <c r="E69" s="689"/>
      <c r="F69" s="639"/>
      <c r="G69" s="358"/>
      <c r="I69" s="358"/>
      <c r="J69" s="360"/>
      <c r="L69" s="709"/>
    </row>
    <row r="70" spans="1:12" s="352" customFormat="1" ht="18.75" x14ac:dyDescent="0.3">
      <c r="A70" s="498"/>
      <c r="C70" s="358"/>
      <c r="E70" s="689"/>
      <c r="F70" s="663"/>
      <c r="G70" s="358"/>
      <c r="I70" s="358"/>
      <c r="J70" s="358"/>
      <c r="L70" s="709"/>
    </row>
    <row r="71" spans="1:12" s="352" customFormat="1" ht="18.75" x14ac:dyDescent="0.3">
      <c r="A71" s="711"/>
      <c r="B71" s="446"/>
      <c r="C71" s="621" t="s">
        <v>4</v>
      </c>
      <c r="D71" s="447"/>
      <c r="E71" s="712">
        <v>65242255.090000004</v>
      </c>
      <c r="F71" s="661">
        <v>27811455.09</v>
      </c>
      <c r="G71" s="611">
        <f>SUM(G32:G70)</f>
        <v>37430800</v>
      </c>
      <c r="H71" s="661"/>
      <c r="I71" s="459"/>
      <c r="J71" s="459"/>
      <c r="L71" s="713"/>
    </row>
  </sheetData>
  <mergeCells count="15">
    <mergeCell ref="A10:A11"/>
    <mergeCell ref="B10:B11"/>
    <mergeCell ref="E10:I10"/>
    <mergeCell ref="J10:J11"/>
    <mergeCell ref="A1:J1"/>
    <mergeCell ref="A30:A31"/>
    <mergeCell ref="B30:B31"/>
    <mergeCell ref="E30:I30"/>
    <mergeCell ref="J30:J31"/>
    <mergeCell ref="A21:J21"/>
    <mergeCell ref="A57:A58"/>
    <mergeCell ref="B57:B58"/>
    <mergeCell ref="E57:I57"/>
    <mergeCell ref="J57:J58"/>
    <mergeCell ref="A48:J48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view="pageLayout" topLeftCell="A13" zoomScaleNormal="100" workbookViewId="0">
      <selection activeCell="D40" sqref="D40"/>
    </sheetView>
  </sheetViews>
  <sheetFormatPr defaultRowHeight="21" x14ac:dyDescent="0.35"/>
  <cols>
    <col min="1" max="1" width="10.85546875" style="1" customWidth="1"/>
    <col min="2" max="2" width="38.5703125" style="1" customWidth="1"/>
    <col min="3" max="3" width="21.7109375" style="1" customWidth="1"/>
    <col min="4" max="16384" width="9.140625" style="1"/>
  </cols>
  <sheetData>
    <row r="1" spans="1:3" ht="23.25" x14ac:dyDescent="0.35">
      <c r="A1" s="227" t="s">
        <v>543</v>
      </c>
      <c r="B1" s="227"/>
    </row>
    <row r="2" spans="1:3" s="34" customFormat="1" x14ac:dyDescent="0.35">
      <c r="A2" s="1093" t="s">
        <v>544</v>
      </c>
      <c r="B2" s="1093"/>
      <c r="C2" s="1093"/>
    </row>
    <row r="3" spans="1:3" s="34" customFormat="1" ht="23.25" x14ac:dyDescent="0.35">
      <c r="A3" s="39"/>
    </row>
    <row r="4" spans="1:3" ht="25.5" customHeight="1" x14ac:dyDescent="0.35">
      <c r="A4" s="50" t="s">
        <v>545</v>
      </c>
      <c r="B4" s="212"/>
    </row>
    <row r="5" spans="1:3" x14ac:dyDescent="0.35">
      <c r="A5" s="228" t="s">
        <v>546</v>
      </c>
      <c r="B5" s="215" t="s">
        <v>547</v>
      </c>
      <c r="C5" s="228" t="s">
        <v>548</v>
      </c>
    </row>
    <row r="6" spans="1:3" x14ac:dyDescent="0.35">
      <c r="A6" s="35" t="s">
        <v>549</v>
      </c>
      <c r="B6" s="229" t="s">
        <v>550</v>
      </c>
      <c r="C6" s="230">
        <v>61500000</v>
      </c>
    </row>
    <row r="7" spans="1:3" x14ac:dyDescent="0.35">
      <c r="A7" s="35" t="s">
        <v>551</v>
      </c>
      <c r="B7" s="229" t="s">
        <v>552</v>
      </c>
      <c r="C7" s="230">
        <v>196380</v>
      </c>
    </row>
    <row r="8" spans="1:3" x14ac:dyDescent="0.35">
      <c r="A8" s="35" t="s">
        <v>553</v>
      </c>
      <c r="B8" s="229" t="s">
        <v>554</v>
      </c>
      <c r="C8" s="230">
        <v>107000</v>
      </c>
    </row>
    <row r="9" spans="1:3" x14ac:dyDescent="0.35">
      <c r="A9" s="35" t="s">
        <v>555</v>
      </c>
      <c r="B9" s="229" t="s">
        <v>556</v>
      </c>
      <c r="C9" s="230">
        <v>830000</v>
      </c>
    </row>
    <row r="10" spans="1:3" x14ac:dyDescent="0.35">
      <c r="A10" s="35" t="s">
        <v>557</v>
      </c>
      <c r="B10" s="229" t="s">
        <v>558</v>
      </c>
      <c r="C10" s="230">
        <v>6500000</v>
      </c>
    </row>
    <row r="11" spans="1:3" x14ac:dyDescent="0.35">
      <c r="A11" s="35" t="s">
        <v>559</v>
      </c>
      <c r="B11" s="229" t="s">
        <v>560</v>
      </c>
      <c r="C11" s="230">
        <v>1000000</v>
      </c>
    </row>
    <row r="12" spans="1:3" x14ac:dyDescent="0.35">
      <c r="A12" s="35" t="s">
        <v>561</v>
      </c>
      <c r="B12" s="229" t="s">
        <v>562</v>
      </c>
      <c r="C12" s="230">
        <v>4200000</v>
      </c>
    </row>
    <row r="13" spans="1:3" ht="24" customHeight="1" x14ac:dyDescent="0.35">
      <c r="A13" s="35" t="s">
        <v>563</v>
      </c>
      <c r="B13" s="229" t="s">
        <v>564</v>
      </c>
      <c r="C13" s="230">
        <v>15500000</v>
      </c>
    </row>
    <row r="14" spans="1:3" x14ac:dyDescent="0.35">
      <c r="A14" s="35" t="s">
        <v>565</v>
      </c>
      <c r="B14" s="229" t="s">
        <v>566</v>
      </c>
      <c r="C14" s="230">
        <v>43475000</v>
      </c>
    </row>
    <row r="15" spans="1:3" x14ac:dyDescent="0.35">
      <c r="A15" s="35" t="s">
        <v>567</v>
      </c>
      <c r="B15" s="229" t="s">
        <v>568</v>
      </c>
      <c r="C15" s="230">
        <v>5500000</v>
      </c>
    </row>
    <row r="16" spans="1:3" x14ac:dyDescent="0.35">
      <c r="A16" s="35" t="s">
        <v>569</v>
      </c>
      <c r="B16" s="229" t="s">
        <v>570</v>
      </c>
      <c r="C16" s="230">
        <v>8235572</v>
      </c>
    </row>
    <row r="17" spans="1:3" ht="26.25" x14ac:dyDescent="0.4">
      <c r="A17" s="228" t="s">
        <v>571</v>
      </c>
      <c r="B17" s="215" t="s">
        <v>572</v>
      </c>
      <c r="C17" s="231">
        <f>SUM(C6:C16)</f>
        <v>147043952</v>
      </c>
    </row>
    <row r="18" spans="1:3" x14ac:dyDescent="0.35">
      <c r="A18" s="50" t="s">
        <v>573</v>
      </c>
      <c r="B18" s="2"/>
    </row>
    <row r="19" spans="1:3" x14ac:dyDescent="0.35">
      <c r="A19" s="35" t="s">
        <v>574</v>
      </c>
      <c r="B19" s="232" t="s">
        <v>575</v>
      </c>
      <c r="C19" s="233">
        <v>14100000</v>
      </c>
    </row>
    <row r="20" spans="1:3" x14ac:dyDescent="0.35">
      <c r="A20" s="234" t="s">
        <v>576</v>
      </c>
      <c r="B20" s="35" t="s">
        <v>577</v>
      </c>
      <c r="C20" s="230">
        <v>5000000</v>
      </c>
    </row>
    <row r="21" spans="1:3" x14ac:dyDescent="0.35">
      <c r="A21" s="35" t="s">
        <v>578</v>
      </c>
      <c r="B21" s="35" t="s">
        <v>579</v>
      </c>
      <c r="C21" s="230">
        <v>800000</v>
      </c>
    </row>
    <row r="22" spans="1:3" x14ac:dyDescent="0.35">
      <c r="A22" s="35" t="s">
        <v>580</v>
      </c>
      <c r="B22" s="35" t="s">
        <v>581</v>
      </c>
      <c r="C22" s="230">
        <v>4000000</v>
      </c>
    </row>
    <row r="23" spans="1:3" x14ac:dyDescent="0.35">
      <c r="A23" s="35" t="s">
        <v>582</v>
      </c>
      <c r="B23" s="35" t="s">
        <v>583</v>
      </c>
      <c r="C23" s="230">
        <v>43475000</v>
      </c>
    </row>
    <row r="24" spans="1:3" x14ac:dyDescent="0.35">
      <c r="A24" s="35" t="s">
        <v>584</v>
      </c>
      <c r="B24" s="35" t="s">
        <v>585</v>
      </c>
      <c r="C24" s="230">
        <v>12656000</v>
      </c>
    </row>
    <row r="25" spans="1:3" x14ac:dyDescent="0.35">
      <c r="A25" s="35" t="s">
        <v>586</v>
      </c>
      <c r="B25" s="35" t="s">
        <v>587</v>
      </c>
      <c r="C25" s="230">
        <v>25530000</v>
      </c>
    </row>
    <row r="26" spans="1:3" x14ac:dyDescent="0.35">
      <c r="A26" s="35" t="s">
        <v>588</v>
      </c>
      <c r="B26" s="35" t="s">
        <v>589</v>
      </c>
      <c r="C26" s="235">
        <v>2500000</v>
      </c>
    </row>
    <row r="27" spans="1:3" x14ac:dyDescent="0.35">
      <c r="A27" s="35" t="s">
        <v>590</v>
      </c>
      <c r="B27" s="35" t="s">
        <v>591</v>
      </c>
      <c r="C27" s="235">
        <v>6250000</v>
      </c>
    </row>
    <row r="28" spans="1:3" x14ac:dyDescent="0.35">
      <c r="A28" s="35" t="s">
        <v>592</v>
      </c>
      <c r="B28" s="35" t="s">
        <v>593</v>
      </c>
      <c r="C28" s="230">
        <v>2750000</v>
      </c>
    </row>
    <row r="29" spans="1:3" x14ac:dyDescent="0.35">
      <c r="A29" s="35" t="s">
        <v>594</v>
      </c>
      <c r="B29" s="35" t="s">
        <v>595</v>
      </c>
      <c r="C29" s="230">
        <v>6000000</v>
      </c>
    </row>
    <row r="30" spans="1:3" x14ac:dyDescent="0.35">
      <c r="A30" s="35" t="s">
        <v>596</v>
      </c>
      <c r="B30" s="35" t="s">
        <v>597</v>
      </c>
      <c r="C30" s="230">
        <v>8000000</v>
      </c>
    </row>
    <row r="31" spans="1:3" x14ac:dyDescent="0.35">
      <c r="A31" s="35" t="s">
        <v>598</v>
      </c>
      <c r="B31" s="35" t="s">
        <v>599</v>
      </c>
      <c r="C31" s="230">
        <v>916000</v>
      </c>
    </row>
    <row r="32" spans="1:3" x14ac:dyDescent="0.35">
      <c r="A32" s="35" t="s">
        <v>600</v>
      </c>
      <c r="B32" s="35" t="s">
        <v>601</v>
      </c>
      <c r="C32" s="235">
        <v>12000000</v>
      </c>
    </row>
    <row r="33" spans="1:3" x14ac:dyDescent="0.35">
      <c r="A33" s="228" t="s">
        <v>602</v>
      </c>
      <c r="B33" s="228" t="s">
        <v>603</v>
      </c>
      <c r="C33" s="236">
        <f>SUM(C19:C32)</f>
        <v>143977000</v>
      </c>
    </row>
    <row r="34" spans="1:3" x14ac:dyDescent="0.35">
      <c r="A34" s="1" t="s">
        <v>604</v>
      </c>
      <c r="B34" s="1" t="s">
        <v>605</v>
      </c>
      <c r="C34" s="237">
        <v>3066952</v>
      </c>
    </row>
    <row r="35" spans="1:3" x14ac:dyDescent="0.35">
      <c r="A35" s="5" t="s">
        <v>606</v>
      </c>
      <c r="B35" s="5" t="s">
        <v>607</v>
      </c>
      <c r="C35" s="238" t="s">
        <v>1519</v>
      </c>
    </row>
  </sheetData>
  <mergeCells count="1">
    <mergeCell ref="A2:C2"/>
  </mergeCells>
  <pageMargins left="3.2677165354330708" right="0.70866141732283472" top="0.74803149606299213" bottom="0.35433070866141736" header="0.31496062992125984" footer="0.31496062992125984"/>
  <pageSetup paperSize="9" scale="9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8"/>
  <sheetViews>
    <sheetView topLeftCell="A52" zoomScale="120" zoomScaleNormal="120" workbookViewId="0">
      <selection activeCell="G11" sqref="G11"/>
    </sheetView>
  </sheetViews>
  <sheetFormatPr defaultColWidth="9.140625" defaultRowHeight="21" x14ac:dyDescent="0.35"/>
  <cols>
    <col min="1" max="1" width="5.7109375" style="1" customWidth="1"/>
    <col min="2" max="2" width="47.42578125" style="1" customWidth="1"/>
    <col min="3" max="3" width="11.140625" style="1" customWidth="1"/>
    <col min="4" max="4" width="16.5703125" style="1" customWidth="1"/>
    <col min="5" max="5" width="11.7109375" style="1" customWidth="1"/>
    <col min="6" max="6" width="13" style="1" customWidth="1"/>
    <col min="7" max="7" width="6.5703125" style="1" customWidth="1"/>
    <col min="8" max="8" width="7.28515625" style="1" customWidth="1"/>
    <col min="9" max="9" width="8.28515625" style="1" customWidth="1"/>
    <col min="10" max="10" width="13.140625" style="1" customWidth="1"/>
    <col min="11" max="16384" width="9.140625" style="1"/>
  </cols>
  <sheetData>
    <row r="1" spans="1:12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2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2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33</v>
      </c>
      <c r="G3" s="5"/>
      <c r="H3" s="68" t="s">
        <v>1034</v>
      </c>
      <c r="I3" s="413"/>
    </row>
    <row r="4" spans="1:12" ht="21" customHeight="1" x14ac:dyDescent="0.35">
      <c r="A4" s="45"/>
      <c r="B4" s="67" t="s">
        <v>50</v>
      </c>
      <c r="C4" s="50" t="s">
        <v>257</v>
      </c>
      <c r="D4" s="34"/>
      <c r="F4" s="2"/>
      <c r="G4" s="2"/>
      <c r="H4" s="2"/>
    </row>
    <row r="5" spans="1:12" ht="21" customHeight="1" x14ac:dyDescent="0.35">
      <c r="A5" s="45"/>
      <c r="B5" s="67" t="s">
        <v>157</v>
      </c>
      <c r="C5" s="179" t="s">
        <v>1117</v>
      </c>
      <c r="D5" s="34"/>
      <c r="E5" s="2"/>
      <c r="F5" s="2"/>
      <c r="G5" s="2"/>
    </row>
    <row r="6" spans="1:12" ht="21" customHeight="1" x14ac:dyDescent="0.35">
      <c r="A6" s="45"/>
      <c r="B6" s="67" t="s">
        <v>20</v>
      </c>
      <c r="C6" s="69" t="s">
        <v>1027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2" ht="21" customHeight="1" x14ac:dyDescent="0.35">
      <c r="A7" s="45"/>
      <c r="B7" s="48" t="s">
        <v>35</v>
      </c>
      <c r="D7" s="178" t="s">
        <v>1118</v>
      </c>
      <c r="F7" s="34"/>
      <c r="H7" s="34"/>
      <c r="J7" s="34"/>
    </row>
    <row r="8" spans="1:12" ht="21" customHeight="1" x14ac:dyDescent="0.35">
      <c r="A8" s="45"/>
      <c r="B8" s="48" t="s">
        <v>36</v>
      </c>
      <c r="D8" s="178" t="s">
        <v>472</v>
      </c>
      <c r="E8" s="34"/>
      <c r="F8" s="2"/>
      <c r="G8" s="2"/>
      <c r="H8" s="2"/>
    </row>
    <row r="9" spans="1:12" ht="21" customHeight="1" x14ac:dyDescent="0.35">
      <c r="A9" s="45"/>
      <c r="B9" s="48"/>
      <c r="D9" s="178" t="s">
        <v>473</v>
      </c>
      <c r="E9" s="2"/>
      <c r="F9" s="2"/>
      <c r="G9" s="2"/>
      <c r="H9" s="2"/>
    </row>
    <row r="10" spans="1:12" ht="21" customHeight="1" x14ac:dyDescent="0.35">
      <c r="A10" s="1128" t="s">
        <v>0</v>
      </c>
      <c r="B10" s="1128" t="s">
        <v>34</v>
      </c>
      <c r="C10" s="612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56" t="s">
        <v>9</v>
      </c>
    </row>
    <row r="11" spans="1:12" ht="51.75" x14ac:dyDescent="0.35">
      <c r="A11" s="1138"/>
      <c r="B11" s="1138"/>
      <c r="C11" s="613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57"/>
    </row>
    <row r="12" spans="1:12" s="11" customFormat="1" x14ac:dyDescent="0.2">
      <c r="A12" s="162">
        <v>104</v>
      </c>
      <c r="B12" s="133" t="s">
        <v>261</v>
      </c>
      <c r="C12" s="108"/>
      <c r="D12" s="108"/>
      <c r="E12" s="108"/>
      <c r="F12" s="108"/>
      <c r="G12" s="108"/>
      <c r="H12" s="108"/>
      <c r="I12" s="108"/>
      <c r="J12" s="108"/>
    </row>
    <row r="13" spans="1:12" s="343" customFormat="1" ht="42" customHeight="1" x14ac:dyDescent="0.35">
      <c r="A13" s="157"/>
      <c r="B13" s="714" t="s">
        <v>1437</v>
      </c>
      <c r="C13" s="715" t="s">
        <v>1119</v>
      </c>
      <c r="D13" s="716">
        <v>22678</v>
      </c>
      <c r="E13" s="336">
        <v>100000</v>
      </c>
      <c r="F13" s="496" t="s">
        <v>1534</v>
      </c>
      <c r="G13" s="496"/>
      <c r="H13" s="160"/>
      <c r="I13" s="160"/>
      <c r="J13" s="340" t="s">
        <v>1121</v>
      </c>
      <c r="L13" s="74"/>
    </row>
    <row r="14" spans="1:12" s="343" customFormat="1" ht="42" customHeight="1" x14ac:dyDescent="0.35">
      <c r="A14" s="157"/>
      <c r="B14" s="1028" t="s">
        <v>1438</v>
      </c>
      <c r="C14" s="715"/>
      <c r="D14" s="716"/>
      <c r="E14" s="342"/>
      <c r="F14" s="496"/>
      <c r="G14" s="496"/>
      <c r="H14" s="160"/>
      <c r="I14" s="160" t="s">
        <v>1585</v>
      </c>
      <c r="J14" s="157" t="s">
        <v>1122</v>
      </c>
      <c r="L14" s="74"/>
    </row>
    <row r="15" spans="1:12" x14ac:dyDescent="0.35">
      <c r="A15" s="134">
        <v>105</v>
      </c>
      <c r="B15" s="135" t="s">
        <v>262</v>
      </c>
      <c r="C15" s="346"/>
      <c r="D15" s="4"/>
      <c r="E15" s="563">
        <v>732000</v>
      </c>
      <c r="F15" s="4"/>
      <c r="G15" s="4"/>
      <c r="H15" s="4"/>
      <c r="I15" s="4"/>
      <c r="J15" s="4"/>
    </row>
    <row r="16" spans="1:12" s="343" customFormat="1" x14ac:dyDescent="0.35">
      <c r="A16" s="160"/>
      <c r="B16" s="718" t="s">
        <v>1439</v>
      </c>
      <c r="C16" s="719" t="s">
        <v>1123</v>
      </c>
      <c r="D16" s="716">
        <v>22647</v>
      </c>
      <c r="E16" s="476"/>
      <c r="F16" s="720">
        <v>18000</v>
      </c>
      <c r="G16" s="160"/>
      <c r="H16" s="160"/>
      <c r="I16" s="160"/>
      <c r="J16" s="157" t="s">
        <v>1122</v>
      </c>
      <c r="L16" s="74"/>
    </row>
    <row r="17" spans="1:12" s="343" customFormat="1" x14ac:dyDescent="0.35">
      <c r="A17" s="160"/>
      <c r="B17" s="352" t="s">
        <v>1440</v>
      </c>
      <c r="C17" s="360" t="s">
        <v>1124</v>
      </c>
      <c r="D17" s="716">
        <v>22647</v>
      </c>
      <c r="E17" s="160"/>
      <c r="F17" s="639">
        <v>2000</v>
      </c>
      <c r="G17" s="160"/>
      <c r="H17" s="160"/>
      <c r="I17" s="160"/>
      <c r="J17" s="157" t="s">
        <v>1122</v>
      </c>
      <c r="L17" s="74"/>
    </row>
    <row r="18" spans="1:12" s="352" customFormat="1" ht="18.75" customHeight="1" x14ac:dyDescent="0.35">
      <c r="A18" s="350"/>
      <c r="B18" s="352" t="s">
        <v>1441</v>
      </c>
      <c r="C18" s="360" t="s">
        <v>1125</v>
      </c>
      <c r="D18" s="716">
        <v>22647</v>
      </c>
      <c r="E18" s="404"/>
      <c r="F18" s="639">
        <v>27500</v>
      </c>
      <c r="G18" s="350"/>
      <c r="H18" s="404"/>
      <c r="I18" s="350"/>
      <c r="J18" s="157" t="s">
        <v>1122</v>
      </c>
      <c r="L18" s="74"/>
    </row>
    <row r="19" spans="1:12" s="352" customFormat="1" x14ac:dyDescent="0.35">
      <c r="A19" s="350"/>
      <c r="B19" s="352" t="s">
        <v>1442</v>
      </c>
      <c r="C19" s="360" t="s">
        <v>1126</v>
      </c>
      <c r="D19" s="716">
        <v>22678</v>
      </c>
      <c r="E19" s="404"/>
      <c r="F19" s="639">
        <v>5000</v>
      </c>
      <c r="G19" s="350"/>
      <c r="H19" s="404"/>
      <c r="I19" s="350"/>
      <c r="J19" s="157" t="s">
        <v>1122</v>
      </c>
      <c r="L19" s="721"/>
    </row>
    <row r="20" spans="1:12" s="352" customFormat="1" ht="42" customHeight="1" x14ac:dyDescent="0.3">
      <c r="A20" s="350"/>
      <c r="B20" s="722" t="s">
        <v>1443</v>
      </c>
      <c r="C20" s="571" t="s">
        <v>827</v>
      </c>
      <c r="D20" s="723">
        <v>22706</v>
      </c>
      <c r="E20" s="350"/>
      <c r="F20" s="639" t="s">
        <v>1524</v>
      </c>
      <c r="G20" s="350"/>
      <c r="H20" s="350"/>
      <c r="I20" s="350"/>
      <c r="J20" s="157" t="s">
        <v>1122</v>
      </c>
      <c r="K20" s="663"/>
    </row>
    <row r="21" spans="1:12" s="352" customFormat="1" x14ac:dyDescent="0.35">
      <c r="A21" s="350"/>
      <c r="B21" s="352" t="s">
        <v>1444</v>
      </c>
      <c r="C21" s="360" t="s">
        <v>740</v>
      </c>
      <c r="D21" s="716">
        <v>22678</v>
      </c>
      <c r="E21" s="350"/>
      <c r="F21" s="639" t="s">
        <v>1524</v>
      </c>
      <c r="G21" s="350"/>
      <c r="H21" s="350"/>
      <c r="I21" s="350"/>
      <c r="J21" s="157" t="s">
        <v>1122</v>
      </c>
      <c r="L21" s="74"/>
    </row>
    <row r="22" spans="1:12" ht="28.5" x14ac:dyDescent="0.45">
      <c r="A22" s="1123" t="s">
        <v>716</v>
      </c>
      <c r="B22" s="1123"/>
      <c r="C22" s="1123"/>
      <c r="D22" s="1123"/>
      <c r="E22" s="1123"/>
      <c r="F22" s="1123"/>
      <c r="G22" s="1123"/>
      <c r="H22" s="1123"/>
      <c r="I22" s="1123"/>
      <c r="J22" s="1123"/>
    </row>
    <row r="23" spans="1:12" ht="12.75" customHeight="1" x14ac:dyDescent="0.35">
      <c r="A23" s="206"/>
      <c r="B23" s="206"/>
      <c r="C23" s="206"/>
      <c r="D23" s="206"/>
      <c r="E23" s="206"/>
      <c r="F23" s="206"/>
      <c r="G23" s="206"/>
      <c r="H23" s="206"/>
      <c r="I23" s="206"/>
    </row>
    <row r="24" spans="1:12" ht="21" customHeight="1" x14ac:dyDescent="0.35">
      <c r="A24" s="45"/>
      <c r="B24" s="67" t="s">
        <v>29</v>
      </c>
      <c r="C24" s="50" t="s">
        <v>37</v>
      </c>
      <c r="D24" s="412" t="s">
        <v>32</v>
      </c>
      <c r="E24" s="5"/>
      <c r="F24" s="68" t="s">
        <v>33</v>
      </c>
      <c r="G24" s="5"/>
      <c r="H24" s="68" t="s">
        <v>1034</v>
      </c>
      <c r="I24" s="413"/>
    </row>
    <row r="25" spans="1:12" ht="21" customHeight="1" x14ac:dyDescent="0.35">
      <c r="A25" s="45"/>
      <c r="B25" s="67" t="s">
        <v>50</v>
      </c>
      <c r="C25" s="50" t="s">
        <v>257</v>
      </c>
      <c r="D25" s="34"/>
      <c r="F25" s="2"/>
      <c r="G25" s="2"/>
      <c r="H25" s="2"/>
    </row>
    <row r="26" spans="1:12" ht="21" customHeight="1" x14ac:dyDescent="0.35">
      <c r="A26" s="45"/>
      <c r="B26" s="67" t="s">
        <v>157</v>
      </c>
      <c r="C26" s="179" t="s">
        <v>1117</v>
      </c>
      <c r="D26" s="34"/>
      <c r="E26" s="2"/>
      <c r="F26" s="2"/>
      <c r="G26" s="2"/>
    </row>
    <row r="27" spans="1:12" ht="21" customHeight="1" x14ac:dyDescent="0.35">
      <c r="A27" s="45"/>
      <c r="B27" s="67" t="s">
        <v>20</v>
      </c>
      <c r="C27" s="69" t="s">
        <v>1027</v>
      </c>
      <c r="D27" s="70" t="s">
        <v>51</v>
      </c>
      <c r="E27" s="69"/>
      <c r="F27" s="69" t="s">
        <v>52</v>
      </c>
      <c r="G27" s="69" t="s">
        <v>53</v>
      </c>
      <c r="H27" s="69" t="s">
        <v>56</v>
      </c>
      <c r="I27" s="69" t="s">
        <v>54</v>
      </c>
      <c r="J27" s="69" t="s">
        <v>55</v>
      </c>
    </row>
    <row r="28" spans="1:12" ht="21" customHeight="1" x14ac:dyDescent="0.35">
      <c r="A28" s="45"/>
      <c r="B28" s="48" t="s">
        <v>35</v>
      </c>
      <c r="D28" s="178" t="s">
        <v>1118</v>
      </c>
      <c r="F28" s="34"/>
      <c r="H28" s="34"/>
      <c r="J28" s="34"/>
    </row>
    <row r="29" spans="1:12" ht="21" customHeight="1" x14ac:dyDescent="0.35">
      <c r="A29" s="45"/>
      <c r="B29" s="48" t="s">
        <v>36</v>
      </c>
      <c r="D29" s="178" t="s">
        <v>472</v>
      </c>
      <c r="E29" s="34"/>
      <c r="F29" s="2"/>
      <c r="G29" s="2"/>
      <c r="H29" s="2"/>
    </row>
    <row r="30" spans="1:12" ht="21" customHeight="1" x14ac:dyDescent="0.35">
      <c r="A30" s="45"/>
      <c r="B30" s="48"/>
      <c r="D30" s="178" t="s">
        <v>473</v>
      </c>
      <c r="E30" s="2"/>
      <c r="F30" s="2"/>
      <c r="G30" s="2"/>
      <c r="H30" s="2"/>
    </row>
    <row r="31" spans="1:12" ht="21" customHeight="1" x14ac:dyDescent="0.35">
      <c r="A31" s="1128" t="s">
        <v>0</v>
      </c>
      <c r="B31" s="1128" t="s">
        <v>34</v>
      </c>
      <c r="C31" s="415" t="s">
        <v>775</v>
      </c>
      <c r="D31" s="585" t="s">
        <v>26</v>
      </c>
      <c r="E31" s="1130" t="s">
        <v>1</v>
      </c>
      <c r="F31" s="1131"/>
      <c r="G31" s="1131"/>
      <c r="H31" s="1131"/>
      <c r="I31" s="1132"/>
      <c r="J31" s="1133" t="s">
        <v>9</v>
      </c>
    </row>
    <row r="32" spans="1:12" ht="51.75" x14ac:dyDescent="0.35">
      <c r="A32" s="1138"/>
      <c r="B32" s="1138"/>
      <c r="C32" s="416" t="s">
        <v>776</v>
      </c>
      <c r="D32" s="3" t="s">
        <v>27</v>
      </c>
      <c r="E32" s="46" t="s">
        <v>4</v>
      </c>
      <c r="F32" s="46" t="s">
        <v>5</v>
      </c>
      <c r="G32" s="46" t="s">
        <v>1583</v>
      </c>
      <c r="H32" s="46" t="s">
        <v>28</v>
      </c>
      <c r="I32" s="46" t="s">
        <v>158</v>
      </c>
      <c r="J32" s="1134"/>
    </row>
    <row r="33" spans="1:12" s="352" customFormat="1" x14ac:dyDescent="0.35">
      <c r="A33" s="159"/>
      <c r="B33" s="352" t="s">
        <v>1445</v>
      </c>
      <c r="C33" s="360" t="s">
        <v>1127</v>
      </c>
      <c r="D33" s="716">
        <v>22706</v>
      </c>
      <c r="E33" s="350"/>
      <c r="F33" s="639">
        <v>4000</v>
      </c>
      <c r="G33" s="350"/>
      <c r="H33" s="350"/>
      <c r="I33" s="350"/>
      <c r="J33" s="157" t="s">
        <v>1122</v>
      </c>
      <c r="L33" s="74"/>
    </row>
    <row r="34" spans="1:12" s="352" customFormat="1" x14ac:dyDescent="0.35">
      <c r="A34" s="350"/>
      <c r="B34" s="352" t="s">
        <v>1446</v>
      </c>
      <c r="C34" s="360" t="s">
        <v>900</v>
      </c>
      <c r="D34" s="716">
        <v>22706</v>
      </c>
      <c r="E34" s="404"/>
      <c r="F34" s="639">
        <v>6500</v>
      </c>
      <c r="G34" s="350"/>
      <c r="H34" s="404"/>
      <c r="I34" s="350"/>
      <c r="J34" s="157" t="s">
        <v>1122</v>
      </c>
      <c r="L34" s="74"/>
    </row>
    <row r="35" spans="1:12" s="352" customFormat="1" ht="18.75" x14ac:dyDescent="0.3">
      <c r="A35" s="157"/>
      <c r="B35" s="352" t="s">
        <v>1447</v>
      </c>
      <c r="C35" s="360" t="s">
        <v>1128</v>
      </c>
      <c r="D35" s="716">
        <v>22678</v>
      </c>
      <c r="E35" s="350"/>
      <c r="F35" s="639">
        <v>60000</v>
      </c>
      <c r="G35" s="350"/>
      <c r="H35" s="350"/>
      <c r="I35" s="350"/>
      <c r="J35" s="157" t="s">
        <v>1122</v>
      </c>
      <c r="L35" s="651"/>
    </row>
    <row r="36" spans="1:12" s="352" customFormat="1" ht="21.75" customHeight="1" x14ac:dyDescent="0.3">
      <c r="A36" s="350"/>
      <c r="B36" s="724" t="s">
        <v>1448</v>
      </c>
      <c r="C36" s="360" t="s">
        <v>1126</v>
      </c>
      <c r="D36" s="716">
        <v>22706</v>
      </c>
      <c r="E36" s="350"/>
      <c r="F36" s="663">
        <v>28500</v>
      </c>
      <c r="G36" s="350"/>
      <c r="H36" s="350"/>
      <c r="I36" s="350"/>
      <c r="J36" s="157" t="s">
        <v>1122</v>
      </c>
      <c r="L36" s="651"/>
    </row>
    <row r="37" spans="1:12" s="352" customFormat="1" ht="18.75" customHeight="1" x14ac:dyDescent="0.3">
      <c r="A37" s="350"/>
      <c r="B37" s="570" t="s">
        <v>1449</v>
      </c>
      <c r="C37" s="360" t="s">
        <v>1097</v>
      </c>
      <c r="D37" s="716">
        <v>22706</v>
      </c>
      <c r="E37" s="404"/>
      <c r="F37" s="663">
        <v>5000</v>
      </c>
      <c r="G37" s="350"/>
      <c r="H37" s="404"/>
      <c r="I37" s="350"/>
      <c r="J37" s="157" t="s">
        <v>1122</v>
      </c>
      <c r="L37" s="651"/>
    </row>
    <row r="38" spans="1:12" s="352" customFormat="1" ht="18.75" x14ac:dyDescent="0.3">
      <c r="A38" s="157"/>
      <c r="B38" s="352" t="s">
        <v>1450</v>
      </c>
      <c r="C38" s="360" t="s">
        <v>1097</v>
      </c>
      <c r="D38" s="716">
        <v>22737</v>
      </c>
      <c r="E38" s="350"/>
      <c r="F38" s="663">
        <v>15800</v>
      </c>
      <c r="G38" s="350"/>
      <c r="H38" s="350"/>
      <c r="I38" s="350"/>
      <c r="J38" s="157" t="s">
        <v>1122</v>
      </c>
      <c r="L38" s="651"/>
    </row>
    <row r="39" spans="1:12" s="352" customFormat="1" ht="18.75" x14ac:dyDescent="0.3">
      <c r="A39" s="157"/>
      <c r="B39" s="352" t="s">
        <v>1451</v>
      </c>
      <c r="C39" s="360" t="s">
        <v>1129</v>
      </c>
      <c r="D39" s="716">
        <v>22737</v>
      </c>
      <c r="E39" s="350"/>
      <c r="F39" s="663">
        <v>12000</v>
      </c>
      <c r="G39" s="350"/>
      <c r="H39" s="350"/>
      <c r="I39" s="350"/>
      <c r="J39" s="157" t="s">
        <v>1122</v>
      </c>
      <c r="L39" s="651"/>
    </row>
    <row r="40" spans="1:12" s="352" customFormat="1" x14ac:dyDescent="0.35">
      <c r="A40" s="472"/>
      <c r="B40" s="352" t="s">
        <v>1452</v>
      </c>
      <c r="C40" s="360" t="s">
        <v>900</v>
      </c>
      <c r="D40" s="716">
        <v>22706</v>
      </c>
      <c r="E40" s="350"/>
      <c r="F40" s="663">
        <v>6200</v>
      </c>
      <c r="G40" s="350"/>
      <c r="H40" s="350"/>
      <c r="I40" s="350"/>
      <c r="J40" s="157" t="s">
        <v>1122</v>
      </c>
      <c r="L40" s="74"/>
    </row>
    <row r="41" spans="1:12" s="352" customFormat="1" x14ac:dyDescent="0.35">
      <c r="A41" s="358"/>
      <c r="B41" s="352" t="s">
        <v>1453</v>
      </c>
      <c r="C41" s="360" t="s">
        <v>1130</v>
      </c>
      <c r="D41" s="725">
        <v>22678</v>
      </c>
      <c r="E41" s="456"/>
      <c r="F41" s="639">
        <v>26000</v>
      </c>
      <c r="G41" s="456"/>
      <c r="H41" s="456"/>
      <c r="I41" s="456"/>
      <c r="J41" s="159" t="s">
        <v>1122</v>
      </c>
      <c r="L41" s="74"/>
    </row>
    <row r="42" spans="1:12" s="352" customFormat="1" ht="37.5" x14ac:dyDescent="0.3">
      <c r="A42" s="357"/>
      <c r="B42" s="583" t="s">
        <v>1454</v>
      </c>
      <c r="C42" s="354" t="s">
        <v>1131</v>
      </c>
      <c r="D42" s="723" t="s">
        <v>1095</v>
      </c>
      <c r="E42" s="560"/>
      <c r="F42" s="561">
        <v>285000</v>
      </c>
      <c r="G42" s="560"/>
      <c r="H42" s="560"/>
      <c r="I42" s="560"/>
      <c r="J42" s="495" t="s">
        <v>1122</v>
      </c>
      <c r="L42" s="663"/>
    </row>
    <row r="43" spans="1:12" s="352" customFormat="1" ht="37.5" x14ac:dyDescent="0.3">
      <c r="A43" s="375"/>
      <c r="B43" s="423" t="s">
        <v>1455</v>
      </c>
      <c r="C43" s="360" t="s">
        <v>1132</v>
      </c>
      <c r="D43" s="726" t="s">
        <v>1095</v>
      </c>
      <c r="E43" s="438"/>
      <c r="F43" s="727">
        <v>109500</v>
      </c>
      <c r="G43" s="438"/>
      <c r="H43" s="438"/>
      <c r="I43" s="438"/>
      <c r="J43" s="728" t="s">
        <v>1122</v>
      </c>
      <c r="L43" s="663"/>
    </row>
    <row r="44" spans="1:12" s="352" customFormat="1" x14ac:dyDescent="0.35">
      <c r="A44" s="729"/>
      <c r="B44" s="730" t="s">
        <v>1456</v>
      </c>
      <c r="C44" s="575" t="s">
        <v>1053</v>
      </c>
      <c r="D44" s="731" t="s">
        <v>1095</v>
      </c>
      <c r="E44" s="732"/>
      <c r="F44" s="733">
        <v>15600</v>
      </c>
      <c r="G44" s="732"/>
      <c r="H44" s="732"/>
      <c r="I44" s="732"/>
      <c r="J44" s="734" t="s">
        <v>1122</v>
      </c>
      <c r="L44" s="721"/>
    </row>
    <row r="45" spans="1:12" ht="28.5" x14ac:dyDescent="0.45">
      <c r="A45" s="1123" t="s">
        <v>716</v>
      </c>
      <c r="B45" s="1123"/>
      <c r="C45" s="1123"/>
      <c r="D45" s="1123"/>
      <c r="E45" s="1123"/>
      <c r="F45" s="1123"/>
      <c r="G45" s="1123"/>
      <c r="H45" s="1123"/>
      <c r="I45" s="1123"/>
      <c r="J45" s="1123"/>
    </row>
    <row r="46" spans="1:12" ht="12.75" customHeight="1" x14ac:dyDescent="0.35">
      <c r="A46" s="206"/>
      <c r="B46" s="206"/>
      <c r="C46" s="206"/>
      <c r="D46" s="206"/>
      <c r="E46" s="206"/>
      <c r="F46" s="206"/>
      <c r="G46" s="206"/>
      <c r="H46" s="206"/>
      <c r="I46" s="206"/>
    </row>
    <row r="47" spans="1:12" ht="21" customHeight="1" x14ac:dyDescent="0.35">
      <c r="A47" s="45"/>
      <c r="B47" s="67" t="s">
        <v>29</v>
      </c>
      <c r="C47" s="50" t="s">
        <v>37</v>
      </c>
      <c r="D47" s="412" t="s">
        <v>32</v>
      </c>
      <c r="E47" s="5"/>
      <c r="F47" s="68" t="s">
        <v>33</v>
      </c>
      <c r="G47" s="5"/>
      <c r="H47" s="68" t="s">
        <v>1034</v>
      </c>
      <c r="I47" s="413"/>
    </row>
    <row r="48" spans="1:12" ht="21" customHeight="1" x14ac:dyDescent="0.35">
      <c r="A48" s="45"/>
      <c r="B48" s="67" t="s">
        <v>50</v>
      </c>
      <c r="C48" s="50" t="s">
        <v>257</v>
      </c>
      <c r="D48" s="34"/>
      <c r="F48" s="2"/>
      <c r="G48" s="2"/>
      <c r="H48" s="2"/>
    </row>
    <row r="49" spans="1:12" ht="21" customHeight="1" x14ac:dyDescent="0.35">
      <c r="A49" s="45"/>
      <c r="B49" s="67" t="s">
        <v>157</v>
      </c>
      <c r="C49" s="179" t="s">
        <v>1117</v>
      </c>
      <c r="D49" s="34"/>
      <c r="E49" s="2"/>
      <c r="F49" s="2"/>
      <c r="G49" s="2"/>
    </row>
    <row r="50" spans="1:12" ht="21" customHeight="1" x14ac:dyDescent="0.35">
      <c r="A50" s="45"/>
      <c r="B50" s="67" t="s">
        <v>20</v>
      </c>
      <c r="C50" s="69" t="s">
        <v>1027</v>
      </c>
      <c r="D50" s="70" t="s">
        <v>51</v>
      </c>
      <c r="E50" s="69"/>
      <c r="F50" s="69" t="s">
        <v>52</v>
      </c>
      <c r="G50" s="69" t="s">
        <v>53</v>
      </c>
      <c r="H50" s="69" t="s">
        <v>56</v>
      </c>
      <c r="I50" s="69" t="s">
        <v>54</v>
      </c>
      <c r="J50" s="69" t="s">
        <v>55</v>
      </c>
    </row>
    <row r="51" spans="1:12" ht="21" customHeight="1" x14ac:dyDescent="0.35">
      <c r="A51" s="45"/>
      <c r="B51" s="48" t="s">
        <v>35</v>
      </c>
      <c r="D51" s="178" t="s">
        <v>1118</v>
      </c>
      <c r="F51" s="34"/>
      <c r="H51" s="34"/>
      <c r="J51" s="34"/>
    </row>
    <row r="52" spans="1:12" ht="21" customHeight="1" x14ac:dyDescent="0.35">
      <c r="A52" s="45"/>
      <c r="B52" s="48" t="s">
        <v>36</v>
      </c>
      <c r="D52" s="178" t="s">
        <v>472</v>
      </c>
      <c r="E52" s="34"/>
      <c r="F52" s="2"/>
      <c r="G52" s="2"/>
      <c r="H52" s="2"/>
    </row>
    <row r="53" spans="1:12" ht="21" customHeight="1" x14ac:dyDescent="0.35">
      <c r="A53" s="45"/>
      <c r="B53" s="48"/>
      <c r="D53" s="178" t="s">
        <v>473</v>
      </c>
      <c r="E53" s="2"/>
      <c r="F53" s="2"/>
      <c r="G53" s="2"/>
      <c r="H53" s="2"/>
    </row>
    <row r="54" spans="1:12" ht="21" customHeight="1" x14ac:dyDescent="0.35">
      <c r="A54" s="1128" t="s">
        <v>0</v>
      </c>
      <c r="B54" s="1128" t="s">
        <v>34</v>
      </c>
      <c r="C54" s="415" t="s">
        <v>775</v>
      </c>
      <c r="D54" s="585" t="s">
        <v>26</v>
      </c>
      <c r="E54" s="1130" t="s">
        <v>1</v>
      </c>
      <c r="F54" s="1131"/>
      <c r="G54" s="1131"/>
      <c r="H54" s="1131"/>
      <c r="I54" s="1132"/>
      <c r="J54" s="1133" t="s">
        <v>9</v>
      </c>
    </row>
    <row r="55" spans="1:12" ht="51.75" x14ac:dyDescent="0.35">
      <c r="A55" s="1138"/>
      <c r="B55" s="1138"/>
      <c r="C55" s="416" t="s">
        <v>776</v>
      </c>
      <c r="D55" s="3" t="s">
        <v>27</v>
      </c>
      <c r="E55" s="46" t="s">
        <v>4</v>
      </c>
      <c r="F55" s="46" t="s">
        <v>5</v>
      </c>
      <c r="G55" s="46" t="s">
        <v>1583</v>
      </c>
      <c r="H55" s="46" t="s">
        <v>28</v>
      </c>
      <c r="I55" s="46" t="s">
        <v>158</v>
      </c>
      <c r="J55" s="1134"/>
    </row>
    <row r="56" spans="1:12" s="352" customFormat="1" ht="23.25" customHeight="1" x14ac:dyDescent="0.3">
      <c r="A56" s="729"/>
      <c r="B56" s="735" t="s">
        <v>1457</v>
      </c>
      <c r="C56" s="575" t="s">
        <v>1126</v>
      </c>
      <c r="D56" s="731" t="s">
        <v>1095</v>
      </c>
      <c r="E56" s="732"/>
      <c r="F56" s="733">
        <v>39500</v>
      </c>
      <c r="G56" s="732"/>
      <c r="H56" s="732"/>
      <c r="I56" s="732"/>
      <c r="J56" s="734" t="s">
        <v>1122</v>
      </c>
      <c r="L56" s="691"/>
    </row>
    <row r="57" spans="1:12" s="352" customFormat="1" ht="18.75" x14ac:dyDescent="0.3">
      <c r="A57" s="729"/>
      <c r="B57" s="730" t="s">
        <v>1458</v>
      </c>
      <c r="C57" s="575" t="s">
        <v>900</v>
      </c>
      <c r="D57" s="731" t="s">
        <v>1095</v>
      </c>
      <c r="E57" s="732"/>
      <c r="F57" s="733">
        <v>7900</v>
      </c>
      <c r="G57" s="732"/>
      <c r="H57" s="732"/>
      <c r="I57" s="732"/>
      <c r="J57" s="734" t="s">
        <v>1122</v>
      </c>
      <c r="L57" s="736"/>
    </row>
    <row r="58" spans="1:12" s="352" customFormat="1" ht="18.75" x14ac:dyDescent="0.3">
      <c r="A58" s="729"/>
      <c r="B58" s="730" t="s">
        <v>1459</v>
      </c>
      <c r="C58" s="575" t="s">
        <v>1130</v>
      </c>
      <c r="D58" s="731" t="s">
        <v>1095</v>
      </c>
      <c r="E58" s="732"/>
      <c r="F58" s="733">
        <v>36000</v>
      </c>
      <c r="G58" s="732"/>
      <c r="H58" s="732"/>
      <c r="I58" s="732"/>
      <c r="J58" s="734" t="s">
        <v>1122</v>
      </c>
      <c r="L58" s="620"/>
    </row>
    <row r="59" spans="1:12" s="352" customFormat="1" ht="18.75" x14ac:dyDescent="0.3">
      <c r="A59" s="350"/>
      <c r="B59" s="737" t="s">
        <v>1460</v>
      </c>
      <c r="C59" s="582" t="s">
        <v>900</v>
      </c>
      <c r="D59" s="725" t="s">
        <v>1095</v>
      </c>
      <c r="E59" s="425"/>
      <c r="F59" s="738">
        <v>22000</v>
      </c>
      <c r="G59" s="425"/>
      <c r="H59" s="425"/>
      <c r="I59" s="425"/>
      <c r="J59" s="739" t="s">
        <v>1122</v>
      </c>
      <c r="L59" s="620"/>
    </row>
    <row r="60" spans="1:12" s="352" customFormat="1" ht="37.5" x14ac:dyDescent="0.3">
      <c r="A60" s="159">
        <v>106</v>
      </c>
      <c r="B60" s="740" t="s">
        <v>263</v>
      </c>
      <c r="C60" s="454"/>
      <c r="D60" s="350"/>
      <c r="E60" s="404">
        <v>442445</v>
      </c>
      <c r="F60" s="404"/>
      <c r="G60" s="350"/>
      <c r="H60" s="350"/>
      <c r="I60" s="350"/>
      <c r="J60" s="350"/>
    </row>
    <row r="61" spans="1:12" s="352" customFormat="1" ht="18.75" x14ac:dyDescent="0.3">
      <c r="A61" s="159"/>
      <c r="B61" s="740" t="s">
        <v>1461</v>
      </c>
      <c r="C61" s="403" t="s">
        <v>1127</v>
      </c>
      <c r="D61" s="354" t="s">
        <v>1133</v>
      </c>
      <c r="E61" s="350"/>
      <c r="F61" s="421">
        <v>442445</v>
      </c>
      <c r="G61" s="350"/>
      <c r="H61" s="350"/>
      <c r="I61" s="350"/>
      <c r="J61" s="354" t="s">
        <v>1122</v>
      </c>
    </row>
    <row r="62" spans="1:12" s="352" customFormat="1" ht="18.75" x14ac:dyDescent="0.3">
      <c r="A62" s="159"/>
      <c r="B62" s="1027" t="s">
        <v>1531</v>
      </c>
      <c r="C62" s="403" t="s">
        <v>1532</v>
      </c>
      <c r="D62" s="354" t="s">
        <v>816</v>
      </c>
      <c r="E62" s="350"/>
      <c r="F62" s="421" t="s">
        <v>1533</v>
      </c>
      <c r="G62" s="350"/>
      <c r="H62" s="350"/>
      <c r="I62" s="350"/>
      <c r="J62" s="354" t="s">
        <v>1122</v>
      </c>
    </row>
    <row r="63" spans="1:12" s="352" customFormat="1" ht="18.75" x14ac:dyDescent="0.3">
      <c r="A63" s="159"/>
      <c r="B63" s="740" t="s">
        <v>1134</v>
      </c>
      <c r="C63" s="403"/>
      <c r="D63" s="354"/>
      <c r="E63" s="350"/>
      <c r="F63" s="421"/>
      <c r="G63" s="350"/>
      <c r="H63" s="350"/>
      <c r="I63" s="350"/>
      <c r="J63" s="354"/>
    </row>
    <row r="64" spans="1:12" s="352" customFormat="1" ht="18.75" x14ac:dyDescent="0.3">
      <c r="A64" s="159"/>
      <c r="B64" s="352" t="s">
        <v>1135</v>
      </c>
      <c r="C64" s="403"/>
      <c r="D64" s="354"/>
      <c r="E64" s="350"/>
      <c r="F64" s="421"/>
      <c r="G64" s="350"/>
      <c r="H64" s="350"/>
      <c r="I64" s="350"/>
      <c r="J64" s="354"/>
    </row>
    <row r="65" spans="1:10" s="352" customFormat="1" ht="18.75" x14ac:dyDescent="0.3">
      <c r="A65" s="159"/>
      <c r="B65" s="740" t="s">
        <v>1136</v>
      </c>
      <c r="C65" s="403"/>
      <c r="D65" s="354"/>
      <c r="E65" s="350"/>
      <c r="F65" s="421"/>
      <c r="G65" s="350"/>
      <c r="H65" s="350"/>
      <c r="I65" s="350"/>
      <c r="J65" s="354"/>
    </row>
    <row r="66" spans="1:10" s="352" customFormat="1" ht="18.75" x14ac:dyDescent="0.3">
      <c r="A66" s="350"/>
      <c r="B66" s="628"/>
      <c r="C66" s="454"/>
      <c r="D66" s="350"/>
      <c r="E66" s="350"/>
      <c r="F66" s="404"/>
      <c r="G66" s="350"/>
      <c r="H66" s="350"/>
      <c r="I66" s="350"/>
      <c r="J66" s="350"/>
    </row>
    <row r="67" spans="1:10" s="352" customFormat="1" ht="18.75" x14ac:dyDescent="0.3">
      <c r="A67" s="159"/>
      <c r="B67" s="473"/>
      <c r="C67" s="455"/>
      <c r="D67" s="456"/>
      <c r="E67" s="350"/>
      <c r="F67" s="350"/>
      <c r="G67" s="350"/>
      <c r="H67" s="350"/>
      <c r="I67" s="350"/>
      <c r="J67" s="350"/>
    </row>
    <row r="68" spans="1:10" s="352" customFormat="1" ht="18.75" x14ac:dyDescent="0.3">
      <c r="A68" s="444"/>
      <c r="B68" s="445" t="s">
        <v>4</v>
      </c>
      <c r="C68" s="446"/>
      <c r="D68" s="447"/>
      <c r="E68" s="1064">
        <v>1274445</v>
      </c>
      <c r="F68" s="661">
        <f>SUM(F16:F67)</f>
        <v>1174445</v>
      </c>
      <c r="G68" s="459"/>
      <c r="H68" s="459"/>
      <c r="I68" s="481">
        <v>100000</v>
      </c>
      <c r="J68" s="459"/>
    </row>
  </sheetData>
  <mergeCells count="15">
    <mergeCell ref="A10:A11"/>
    <mergeCell ref="B10:B11"/>
    <mergeCell ref="E10:I10"/>
    <mergeCell ref="J10:J11"/>
    <mergeCell ref="A1:J1"/>
    <mergeCell ref="A31:A32"/>
    <mergeCell ref="B31:B32"/>
    <mergeCell ref="E31:I31"/>
    <mergeCell ref="J31:J32"/>
    <mergeCell ref="A22:J22"/>
    <mergeCell ref="A54:A55"/>
    <mergeCell ref="B54:B55"/>
    <mergeCell ref="E54:I54"/>
    <mergeCell ref="J54:J55"/>
    <mergeCell ref="A45:J45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A7" zoomScale="130" zoomScaleNormal="130" workbookViewId="0">
      <selection activeCell="G15" sqref="G15"/>
    </sheetView>
  </sheetViews>
  <sheetFormatPr defaultColWidth="9.140625" defaultRowHeight="21" x14ac:dyDescent="0.35"/>
  <cols>
    <col min="1" max="1" width="5.7109375" style="1" customWidth="1"/>
    <col min="2" max="2" width="34.28515625" style="1" customWidth="1"/>
    <col min="3" max="3" width="15.42578125" style="1" customWidth="1"/>
    <col min="4" max="4" width="16" style="1" customWidth="1"/>
    <col min="5" max="5" width="7.28515625" style="1" customWidth="1"/>
    <col min="6" max="6" width="7.7109375" style="1" customWidth="1"/>
    <col min="7" max="7" width="6.42578125" style="1" customWidth="1"/>
    <col min="8" max="8" width="11.5703125" style="1" customWidth="1"/>
    <col min="9" max="9" width="8.710937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21" customHeight="1" x14ac:dyDescent="0.35">
      <c r="A2" s="45"/>
      <c r="B2" s="67" t="s">
        <v>29</v>
      </c>
      <c r="C2" s="50" t="s">
        <v>717</v>
      </c>
      <c r="D2" s="412" t="s">
        <v>32</v>
      </c>
      <c r="E2" s="5"/>
      <c r="F2" s="68" t="s">
        <v>33</v>
      </c>
      <c r="G2" s="5"/>
      <c r="H2" s="68" t="s">
        <v>30</v>
      </c>
      <c r="I2" s="413"/>
    </row>
    <row r="3" spans="1:10" ht="21" customHeight="1" x14ac:dyDescent="0.35">
      <c r="A3" s="45"/>
      <c r="B3" s="67" t="s">
        <v>50</v>
      </c>
      <c r="C3" s="50" t="s">
        <v>264</v>
      </c>
      <c r="D3" s="34"/>
      <c r="F3" s="2"/>
      <c r="G3" s="2"/>
      <c r="H3" s="2"/>
    </row>
    <row r="4" spans="1:10" ht="21" customHeight="1" x14ac:dyDescent="0.35">
      <c r="A4" s="45"/>
      <c r="B4" s="67" t="s">
        <v>157</v>
      </c>
      <c r="C4" s="50" t="s">
        <v>1150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1137</v>
      </c>
      <c r="E5" s="69"/>
      <c r="F5" s="69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78" t="s">
        <v>1138</v>
      </c>
      <c r="F6" s="34"/>
      <c r="H6" s="34"/>
      <c r="J6" s="34"/>
    </row>
    <row r="7" spans="1:10" ht="21" customHeight="1" x14ac:dyDescent="0.35">
      <c r="A7" s="45"/>
      <c r="B7" s="48" t="s">
        <v>36</v>
      </c>
      <c r="D7" s="178" t="s">
        <v>1139</v>
      </c>
      <c r="E7" s="180"/>
      <c r="F7" s="181"/>
      <c r="G7" s="181"/>
      <c r="H7" s="181"/>
      <c r="I7" s="178"/>
      <c r="J7" s="178"/>
    </row>
    <row r="8" spans="1:10" ht="21" customHeight="1" x14ac:dyDescent="0.35">
      <c r="A8" s="45"/>
      <c r="D8" s="1151" t="s">
        <v>474</v>
      </c>
      <c r="E8" s="1151"/>
      <c r="F8" s="1151"/>
      <c r="G8" s="181"/>
      <c r="H8" s="181"/>
      <c r="I8" s="178"/>
      <c r="J8" s="178"/>
    </row>
    <row r="9" spans="1:10" ht="21" customHeight="1" x14ac:dyDescent="0.35">
      <c r="A9" s="45"/>
      <c r="B9" s="48"/>
      <c r="D9" s="1151" t="s">
        <v>475</v>
      </c>
      <c r="E9" s="1151"/>
      <c r="F9" s="1151"/>
      <c r="G9" s="181"/>
      <c r="H9" s="181"/>
      <c r="I9" s="178"/>
      <c r="J9" s="178"/>
    </row>
    <row r="10" spans="1:10" ht="21" customHeight="1" x14ac:dyDescent="0.35">
      <c r="A10" s="45"/>
      <c r="B10" s="48"/>
      <c r="D10" s="1151" t="s">
        <v>476</v>
      </c>
      <c r="E10" s="1151"/>
      <c r="F10" s="1151"/>
      <c r="G10" s="181"/>
      <c r="H10" s="181"/>
      <c r="I10" s="178"/>
      <c r="J10" s="178"/>
    </row>
    <row r="11" spans="1:10" ht="21" customHeight="1" x14ac:dyDescent="0.35">
      <c r="A11" s="45"/>
      <c r="B11" s="48"/>
      <c r="D11" s="1150" t="s">
        <v>1140</v>
      </c>
      <c r="E11" s="1150"/>
      <c r="F11" s="1150"/>
      <c r="G11" s="1150"/>
      <c r="H11" s="1150"/>
      <c r="I11" s="1150"/>
      <c r="J11" s="1150"/>
    </row>
    <row r="12" spans="1:10" ht="20.25" customHeight="1" x14ac:dyDescent="0.35">
      <c r="A12" s="1128" t="s">
        <v>0</v>
      </c>
      <c r="B12" s="1128" t="s">
        <v>34</v>
      </c>
      <c r="C12" s="415" t="s">
        <v>775</v>
      </c>
      <c r="D12" s="585" t="s">
        <v>26</v>
      </c>
      <c r="E12" s="1130" t="s">
        <v>1</v>
      </c>
      <c r="F12" s="1131"/>
      <c r="G12" s="1131"/>
      <c r="H12" s="1131"/>
      <c r="I12" s="1132"/>
      <c r="J12" s="1133" t="s">
        <v>9</v>
      </c>
    </row>
    <row r="13" spans="1:10" ht="34.5" x14ac:dyDescent="0.35">
      <c r="A13" s="1138"/>
      <c r="B13" s="1138"/>
      <c r="C13" s="416" t="s">
        <v>776</v>
      </c>
      <c r="D13" s="3" t="s">
        <v>27</v>
      </c>
      <c r="E13" s="46" t="s">
        <v>4</v>
      </c>
      <c r="F13" s="46" t="s">
        <v>5</v>
      </c>
      <c r="G13" s="46" t="s">
        <v>1583</v>
      </c>
      <c r="H13" s="46" t="s">
        <v>28</v>
      </c>
      <c r="I13" s="46" t="s">
        <v>158</v>
      </c>
      <c r="J13" s="1134"/>
    </row>
    <row r="14" spans="1:10" s="343" customFormat="1" ht="24.75" customHeight="1" x14ac:dyDescent="0.3">
      <c r="A14" s="142">
        <v>107</v>
      </c>
      <c r="B14" s="664" t="s">
        <v>265</v>
      </c>
      <c r="C14" s="340" t="s">
        <v>1141</v>
      </c>
      <c r="D14" s="340" t="s">
        <v>794</v>
      </c>
      <c r="E14" s="160"/>
      <c r="F14" s="623"/>
      <c r="G14" s="160"/>
      <c r="H14" s="160"/>
      <c r="I14" s="160"/>
      <c r="J14" s="340" t="s">
        <v>1142</v>
      </c>
    </row>
    <row r="15" spans="1:10" s="343" customFormat="1" ht="37.5" x14ac:dyDescent="0.2">
      <c r="A15" s="142">
        <v>108</v>
      </c>
      <c r="B15" s="628" t="s">
        <v>266</v>
      </c>
      <c r="C15" s="160"/>
      <c r="D15" s="160"/>
      <c r="E15" s="160"/>
      <c r="F15" s="160"/>
      <c r="G15" s="160"/>
      <c r="H15" s="160"/>
      <c r="I15" s="160"/>
      <c r="J15" s="160"/>
    </row>
    <row r="16" spans="1:10" s="343" customFormat="1" ht="42" customHeight="1" x14ac:dyDescent="0.3">
      <c r="A16" s="142"/>
      <c r="B16" s="741" t="s">
        <v>1462</v>
      </c>
      <c r="C16" s="160" t="s">
        <v>1143</v>
      </c>
      <c r="D16" s="340" t="s">
        <v>1144</v>
      </c>
      <c r="E16" s="160"/>
      <c r="F16" s="160"/>
      <c r="G16" s="160"/>
      <c r="H16" s="160"/>
      <c r="I16" s="160"/>
      <c r="J16" s="340" t="s">
        <v>1145</v>
      </c>
    </row>
    <row r="17" spans="1:10" s="343" customFormat="1" ht="37.5" x14ac:dyDescent="0.2">
      <c r="A17" s="142">
        <v>109</v>
      </c>
      <c r="B17" s="628" t="s">
        <v>267</v>
      </c>
      <c r="C17" s="160"/>
      <c r="D17" s="160"/>
      <c r="E17" s="160"/>
      <c r="F17" s="160"/>
      <c r="G17" s="160"/>
      <c r="H17" s="160"/>
      <c r="I17" s="160"/>
      <c r="J17" s="160"/>
    </row>
    <row r="18" spans="1:10" s="343" customFormat="1" ht="23.25" customHeight="1" x14ac:dyDescent="0.3">
      <c r="A18" s="142"/>
      <c r="B18" s="664" t="s">
        <v>1463</v>
      </c>
      <c r="C18" s="340" t="s">
        <v>1119</v>
      </c>
      <c r="D18" s="340" t="s">
        <v>813</v>
      </c>
      <c r="E18" s="742" t="s">
        <v>1146</v>
      </c>
      <c r="G18" s="160"/>
      <c r="H18" s="160"/>
      <c r="I18" s="160"/>
      <c r="J18" s="340" t="s">
        <v>1147</v>
      </c>
    </row>
    <row r="19" spans="1:10" s="352" customFormat="1" ht="37.5" x14ac:dyDescent="0.3">
      <c r="A19" s="417">
        <v>110</v>
      </c>
      <c r="B19" s="628" t="s">
        <v>268</v>
      </c>
      <c r="C19" s="454"/>
      <c r="D19" s="350"/>
      <c r="E19" s="350"/>
      <c r="F19" s="350"/>
      <c r="G19" s="350"/>
      <c r="H19" s="350"/>
      <c r="I19" s="350"/>
      <c r="J19" s="350"/>
    </row>
    <row r="20" spans="1:10" s="352" customFormat="1" ht="26.25" customHeight="1" x14ac:dyDescent="0.3">
      <c r="A20" s="456"/>
      <c r="B20" s="455" t="s">
        <v>1464</v>
      </c>
      <c r="C20" s="455" t="s">
        <v>1148</v>
      </c>
      <c r="D20" s="1029" t="s">
        <v>956</v>
      </c>
      <c r="E20" s="1030"/>
      <c r="F20" s="873"/>
      <c r="G20" s="873"/>
      <c r="H20" s="1030"/>
      <c r="I20" s="873"/>
      <c r="J20" s="157" t="s">
        <v>1149</v>
      </c>
    </row>
    <row r="21" spans="1:10" s="352" customFormat="1" ht="18.75" x14ac:dyDescent="0.3">
      <c r="A21" s="444"/>
      <c r="B21" s="446"/>
      <c r="C21" s="621" t="s">
        <v>4</v>
      </c>
      <c r="D21" s="447"/>
      <c r="E21" s="447">
        <v>0</v>
      </c>
      <c r="F21" s="459"/>
      <c r="G21" s="459"/>
      <c r="H21" s="459"/>
      <c r="I21" s="459"/>
      <c r="J21" s="459"/>
    </row>
    <row r="22" spans="1:10" x14ac:dyDescent="0.35">
      <c r="B22" s="5"/>
    </row>
  </sheetData>
  <mergeCells count="9">
    <mergeCell ref="A12:A13"/>
    <mergeCell ref="B12:B13"/>
    <mergeCell ref="E12:I12"/>
    <mergeCell ref="J12:J13"/>
    <mergeCell ref="A1:J1"/>
    <mergeCell ref="D9:F9"/>
    <mergeCell ref="D10:F10"/>
    <mergeCell ref="D8:F8"/>
    <mergeCell ref="D11:J1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zoomScale="120" zoomScaleNormal="120" workbookViewId="0">
      <selection activeCell="G19" sqref="G19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.5703125" style="1" customWidth="1"/>
    <col min="4" max="4" width="15.5703125" style="1" customWidth="1"/>
    <col min="5" max="5" width="9" style="1" customWidth="1"/>
    <col min="6" max="6" width="11.140625" style="1" customWidth="1"/>
    <col min="7" max="7" width="9.85546875" style="1" customWidth="1"/>
    <col min="8" max="8" width="12.7109375" style="1" customWidth="1"/>
    <col min="9" max="9" width="9.285156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33</v>
      </c>
      <c r="G3" s="5"/>
      <c r="H3" s="68" t="s">
        <v>1034</v>
      </c>
      <c r="I3" s="413"/>
    </row>
    <row r="4" spans="1:10" ht="21" customHeight="1" x14ac:dyDescent="0.35">
      <c r="A4" s="45"/>
      <c r="B4" s="67" t="s">
        <v>50</v>
      </c>
      <c r="C4" s="50" t="s">
        <v>264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50" t="s">
        <v>1159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1012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1151</v>
      </c>
      <c r="F7" s="34"/>
      <c r="H7" s="34"/>
      <c r="J7" s="34"/>
    </row>
    <row r="8" spans="1:10" ht="21" customHeight="1" x14ac:dyDescent="0.35">
      <c r="A8" s="45"/>
      <c r="B8" s="48"/>
      <c r="D8" s="178" t="s">
        <v>1152</v>
      </c>
      <c r="F8" s="34"/>
      <c r="H8" s="34"/>
    </row>
    <row r="9" spans="1:10" ht="21" customHeight="1" x14ac:dyDescent="0.35">
      <c r="A9" s="45"/>
      <c r="B9" s="48" t="s">
        <v>36</v>
      </c>
      <c r="D9" s="178" t="s">
        <v>1153</v>
      </c>
      <c r="E9" s="34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415" t="s">
        <v>755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38"/>
      <c r="B11" s="1138"/>
      <c r="C11" s="416" t="s">
        <v>756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352" customFormat="1" ht="37.5" x14ac:dyDescent="0.3">
      <c r="A12" s="743">
        <v>111</v>
      </c>
      <c r="B12" s="628" t="s">
        <v>269</v>
      </c>
      <c r="C12" s="498"/>
      <c r="D12" s="360"/>
      <c r="E12" s="619"/>
      <c r="F12" s="619"/>
      <c r="G12" s="619"/>
      <c r="H12" s="619"/>
      <c r="I12" s="619"/>
      <c r="J12" s="591"/>
    </row>
    <row r="13" spans="1:10" s="343" customFormat="1" x14ac:dyDescent="0.35">
      <c r="A13" s="548">
        <v>112</v>
      </c>
      <c r="B13" s="741" t="s">
        <v>270</v>
      </c>
      <c r="C13" s="160"/>
      <c r="D13" s="160"/>
      <c r="E13" s="160"/>
      <c r="F13" s="160"/>
      <c r="G13" s="160"/>
      <c r="H13" s="160"/>
      <c r="I13" s="160"/>
      <c r="J13" s="160"/>
    </row>
    <row r="14" spans="1:10" s="343" customFormat="1" ht="38.25" x14ac:dyDescent="0.35">
      <c r="A14" s="548"/>
      <c r="B14" s="699" t="s">
        <v>1465</v>
      </c>
      <c r="C14" s="340" t="s">
        <v>1154</v>
      </c>
      <c r="D14" s="340" t="s">
        <v>838</v>
      </c>
      <c r="E14" s="160"/>
      <c r="F14" s="160"/>
      <c r="G14" s="160"/>
      <c r="H14" s="160"/>
      <c r="I14" s="160"/>
      <c r="J14" s="340" t="s">
        <v>830</v>
      </c>
    </row>
    <row r="15" spans="1:10" s="343" customFormat="1" ht="38.25" x14ac:dyDescent="0.35">
      <c r="A15" s="548"/>
      <c r="B15" s="699" t="s">
        <v>1466</v>
      </c>
      <c r="C15" s="340" t="s">
        <v>1154</v>
      </c>
      <c r="D15" s="340" t="s">
        <v>838</v>
      </c>
      <c r="E15" s="160"/>
      <c r="F15" s="160"/>
      <c r="G15" s="160"/>
      <c r="H15" s="160"/>
      <c r="I15" s="160"/>
      <c r="J15" s="340" t="s">
        <v>1155</v>
      </c>
    </row>
    <row r="16" spans="1:10" s="343" customFormat="1" x14ac:dyDescent="0.3">
      <c r="A16" s="134">
        <v>113</v>
      </c>
      <c r="B16" s="135" t="s">
        <v>271</v>
      </c>
      <c r="C16" s="340"/>
      <c r="D16" s="340"/>
      <c r="E16" s="160"/>
      <c r="F16" s="160"/>
      <c r="G16" s="160"/>
      <c r="H16" s="160"/>
      <c r="I16" s="160"/>
      <c r="J16" s="340"/>
    </row>
    <row r="17" spans="1:10" s="343" customFormat="1" ht="37.5" x14ac:dyDescent="0.2">
      <c r="A17" s="744">
        <v>114</v>
      </c>
      <c r="B17" s="740" t="s">
        <v>272</v>
      </c>
      <c r="C17" s="160"/>
      <c r="D17" s="745"/>
      <c r="E17" s="160"/>
      <c r="F17" s="623"/>
      <c r="G17" s="160"/>
      <c r="H17" s="160"/>
      <c r="I17" s="160"/>
      <c r="J17" s="157"/>
    </row>
    <row r="18" spans="1:10" s="352" customFormat="1" x14ac:dyDescent="0.3">
      <c r="A18" s="150"/>
      <c r="B18" s="746" t="s">
        <v>1467</v>
      </c>
      <c r="C18" s="671" t="s">
        <v>1156</v>
      </c>
      <c r="D18" s="456" t="s">
        <v>1157</v>
      </c>
      <c r="E18" s="350"/>
      <c r="F18" s="350" t="s">
        <v>1524</v>
      </c>
      <c r="G18" s="404"/>
      <c r="H18" s="350"/>
      <c r="I18" s="350"/>
      <c r="J18" s="354" t="s">
        <v>1158</v>
      </c>
    </row>
    <row r="19" spans="1:10" s="352" customFormat="1" x14ac:dyDescent="0.3">
      <c r="A19" s="1032"/>
      <c r="B19" s="1031"/>
      <c r="C19" s="1034"/>
      <c r="D19" s="649"/>
      <c r="E19" s="649"/>
      <c r="F19" s="358"/>
      <c r="G19" s="409"/>
      <c r="H19" s="358"/>
      <c r="I19" s="358"/>
      <c r="J19" s="360"/>
    </row>
    <row r="20" spans="1:10" s="352" customFormat="1" x14ac:dyDescent="0.3">
      <c r="A20" s="1033"/>
      <c r="B20" s="1031"/>
      <c r="C20" s="1035"/>
      <c r="D20" s="649"/>
      <c r="E20" s="649"/>
      <c r="F20" s="358"/>
      <c r="G20" s="409"/>
      <c r="H20" s="358"/>
      <c r="I20" s="358"/>
      <c r="J20" s="360"/>
    </row>
    <row r="21" spans="1:10" s="352" customFormat="1" ht="18.75" x14ac:dyDescent="0.3">
      <c r="A21" s="444"/>
      <c r="B21" s="446"/>
      <c r="C21" s="621" t="s">
        <v>4</v>
      </c>
      <c r="D21" s="447"/>
      <c r="E21" s="447">
        <v>0</v>
      </c>
      <c r="F21" s="459"/>
      <c r="G21" s="481"/>
      <c r="H21" s="459"/>
      <c r="I21" s="459"/>
      <c r="J21" s="459"/>
    </row>
    <row r="22" spans="1:10" x14ac:dyDescent="0.35">
      <c r="B22" s="5"/>
    </row>
  </sheetData>
  <mergeCells count="5">
    <mergeCell ref="J10:J11"/>
    <mergeCell ref="A10:A11"/>
    <mergeCell ref="B10:B11"/>
    <mergeCell ref="E10:I10"/>
    <mergeCell ref="A1:J1"/>
  </mergeCells>
  <pageMargins left="0.70866141732283472" right="0.11811023622047245" top="0.74803149606299213" bottom="0.19685039370078741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0" zoomScale="120" zoomScaleNormal="120" workbookViewId="0">
      <selection activeCell="G32" sqref="G32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4.7109375" style="1" customWidth="1"/>
    <col min="4" max="4" width="15.7109375" style="1" customWidth="1"/>
    <col min="5" max="5" width="10.140625" style="1" customWidth="1"/>
    <col min="6" max="6" width="10.85546875" style="1" customWidth="1"/>
    <col min="7" max="7" width="9.140625" style="1" customWidth="1"/>
    <col min="8" max="8" width="11.5703125" style="1" customWidth="1"/>
    <col min="9" max="9" width="9.4257812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1011</v>
      </c>
      <c r="G3" s="5"/>
      <c r="H3" s="68" t="s">
        <v>30</v>
      </c>
      <c r="I3" s="413"/>
    </row>
    <row r="4" spans="1:10" ht="21" customHeight="1" x14ac:dyDescent="0.35">
      <c r="A4" s="45"/>
      <c r="B4" s="67" t="s">
        <v>50</v>
      </c>
      <c r="C4" s="50" t="s">
        <v>273</v>
      </c>
      <c r="D4" s="34"/>
      <c r="F4" s="2"/>
      <c r="G4" s="2"/>
      <c r="H4" s="2"/>
    </row>
    <row r="5" spans="1:10" ht="21" customHeight="1" x14ac:dyDescent="0.35">
      <c r="A5" s="45"/>
      <c r="B5" s="67" t="s">
        <v>157</v>
      </c>
      <c r="C5" s="179" t="s">
        <v>1171</v>
      </c>
      <c r="D5" s="34"/>
      <c r="E5" s="2"/>
      <c r="F5" s="2"/>
      <c r="G5" s="2"/>
    </row>
    <row r="6" spans="1:10" ht="21" customHeight="1" x14ac:dyDescent="0.35">
      <c r="A6" s="45"/>
      <c r="B6" s="67" t="s">
        <v>20</v>
      </c>
      <c r="C6" s="69" t="s">
        <v>31</v>
      </c>
      <c r="D6" s="70" t="s">
        <v>1515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0" ht="21" customHeight="1" x14ac:dyDescent="0.35">
      <c r="A7" s="45"/>
      <c r="B7" s="48" t="s">
        <v>35</v>
      </c>
      <c r="D7" s="178" t="s">
        <v>1160</v>
      </c>
      <c r="F7" s="34"/>
      <c r="H7" s="34"/>
      <c r="J7" s="34"/>
    </row>
    <row r="8" spans="1:10" ht="21" customHeight="1" x14ac:dyDescent="0.35">
      <c r="A8" s="45"/>
      <c r="B8" s="48" t="s">
        <v>36</v>
      </c>
      <c r="D8" s="178" t="s">
        <v>1161</v>
      </c>
      <c r="E8" s="34"/>
      <c r="F8" s="2"/>
      <c r="G8" s="2"/>
      <c r="H8" s="2"/>
    </row>
    <row r="9" spans="1:10" ht="21" customHeight="1" x14ac:dyDescent="0.35">
      <c r="A9" s="45"/>
      <c r="B9" s="48"/>
      <c r="E9" s="2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415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0" ht="34.5" x14ac:dyDescent="0.35">
      <c r="A11" s="1129"/>
      <c r="B11" s="1129"/>
      <c r="C11" s="416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0" s="343" customFormat="1" ht="42" customHeight="1" x14ac:dyDescent="0.2">
      <c r="A12" s="142">
        <v>115</v>
      </c>
      <c r="B12" s="628" t="s">
        <v>274</v>
      </c>
      <c r="C12" s="157"/>
      <c r="D12" s="160"/>
      <c r="E12" s="160"/>
      <c r="F12" s="623"/>
      <c r="G12" s="160"/>
      <c r="H12" s="160"/>
      <c r="I12" s="160"/>
      <c r="J12" s="157"/>
    </row>
    <row r="13" spans="1:10" s="343" customFormat="1" ht="24" customHeight="1" x14ac:dyDescent="0.3">
      <c r="A13" s="142"/>
      <c r="B13" s="664" t="s">
        <v>1468</v>
      </c>
      <c r="C13" s="340" t="s">
        <v>1162</v>
      </c>
      <c r="D13" s="340" t="s">
        <v>1163</v>
      </c>
      <c r="E13" s="160"/>
      <c r="F13" s="160"/>
      <c r="G13" s="160"/>
      <c r="H13" s="160"/>
      <c r="I13" s="160"/>
      <c r="J13" s="340" t="s">
        <v>1164</v>
      </c>
    </row>
    <row r="14" spans="1:10" s="343" customFormat="1" ht="37.5" x14ac:dyDescent="0.2">
      <c r="A14" s="142">
        <v>116</v>
      </c>
      <c r="B14" s="628" t="s">
        <v>275</v>
      </c>
      <c r="C14" s="160"/>
      <c r="D14" s="160"/>
      <c r="E14" s="160"/>
      <c r="F14" s="160"/>
      <c r="G14" s="160"/>
      <c r="H14" s="160"/>
      <c r="I14" s="160"/>
      <c r="J14" s="160"/>
    </row>
    <row r="15" spans="1:10" s="343" customFormat="1" ht="18.75" x14ac:dyDescent="0.3">
      <c r="A15" s="142"/>
      <c r="B15" s="628" t="s">
        <v>1469</v>
      </c>
      <c r="C15" s="340" t="s">
        <v>1165</v>
      </c>
      <c r="D15" s="340" t="s">
        <v>1163</v>
      </c>
      <c r="E15" s="160"/>
      <c r="F15" s="160"/>
      <c r="G15" s="160"/>
      <c r="H15" s="160"/>
      <c r="I15" s="160"/>
      <c r="J15" s="340" t="s">
        <v>1164</v>
      </c>
    </row>
    <row r="16" spans="1:10" s="343" customFormat="1" ht="37.5" x14ac:dyDescent="0.2">
      <c r="A16" s="142">
        <v>117</v>
      </c>
      <c r="B16" s="628" t="s">
        <v>276</v>
      </c>
      <c r="C16" s="160"/>
      <c r="D16" s="160"/>
      <c r="E16" s="476">
        <v>177600</v>
      </c>
      <c r="F16" s="160"/>
      <c r="G16" s="160"/>
      <c r="H16" s="160"/>
      <c r="I16" s="160"/>
      <c r="J16" s="160"/>
    </row>
    <row r="17" spans="1:10" s="343" customFormat="1" ht="18.75" x14ac:dyDescent="0.3">
      <c r="A17" s="142"/>
      <c r="B17" s="342" t="s">
        <v>1470</v>
      </c>
      <c r="C17" s="340" t="s">
        <v>1066</v>
      </c>
      <c r="D17" s="340" t="s">
        <v>1067</v>
      </c>
      <c r="E17" s="340"/>
      <c r="F17" s="747">
        <v>64800</v>
      </c>
      <c r="G17" s="340"/>
      <c r="H17" s="340"/>
      <c r="I17" s="340"/>
      <c r="J17" s="340" t="s">
        <v>1068</v>
      </c>
    </row>
    <row r="18" spans="1:10" s="343" customFormat="1" ht="18.75" x14ac:dyDescent="0.3">
      <c r="A18" s="142"/>
      <c r="B18" s="454" t="s">
        <v>1471</v>
      </c>
      <c r="C18" s="606" t="s">
        <v>1069</v>
      </c>
      <c r="D18" s="354" t="s">
        <v>1070</v>
      </c>
      <c r="E18" s="354"/>
      <c r="F18" s="748">
        <v>94800</v>
      </c>
      <c r="G18" s="354"/>
      <c r="H18" s="354"/>
      <c r="I18" s="354"/>
      <c r="J18" s="354" t="s">
        <v>1071</v>
      </c>
    </row>
    <row r="19" spans="1:10" s="343" customFormat="1" ht="18.75" x14ac:dyDescent="0.3">
      <c r="A19" s="142"/>
      <c r="B19" s="454" t="s">
        <v>1472</v>
      </c>
      <c r="C19" s="606" t="s">
        <v>1166</v>
      </c>
      <c r="D19" s="418" t="s">
        <v>1070</v>
      </c>
      <c r="E19" s="1036" t="s">
        <v>788</v>
      </c>
      <c r="F19" s="748"/>
      <c r="G19" s="354"/>
      <c r="H19" s="749"/>
      <c r="I19" s="354"/>
      <c r="J19" s="354" t="s">
        <v>1167</v>
      </c>
    </row>
    <row r="20" spans="1:10" s="343" customFormat="1" ht="56.25" x14ac:dyDescent="0.3">
      <c r="A20" s="142"/>
      <c r="B20" s="477" t="s">
        <v>1514</v>
      </c>
      <c r="C20" s="606" t="s">
        <v>1168</v>
      </c>
      <c r="D20" s="418"/>
      <c r="E20" s="749"/>
      <c r="F20" s="748"/>
      <c r="G20" s="354"/>
      <c r="H20" s="749"/>
      <c r="I20" s="354" t="s">
        <v>1586</v>
      </c>
      <c r="J20" s="354" t="s">
        <v>1169</v>
      </c>
    </row>
    <row r="21" spans="1:10" s="343" customFormat="1" ht="18.75" x14ac:dyDescent="0.3">
      <c r="A21" s="142"/>
      <c r="B21" s="477"/>
      <c r="C21" s="606"/>
      <c r="D21" s="418"/>
      <c r="E21" s="749"/>
      <c r="F21" s="748"/>
      <c r="G21" s="354"/>
      <c r="H21" s="749"/>
      <c r="I21" s="354"/>
      <c r="J21" s="354"/>
    </row>
    <row r="22" spans="1:10" ht="28.5" x14ac:dyDescent="0.45">
      <c r="A22" s="1158" t="s">
        <v>716</v>
      </c>
      <c r="B22" s="1158"/>
      <c r="C22" s="1158"/>
      <c r="D22" s="1158"/>
      <c r="E22" s="1158"/>
      <c r="F22" s="1158"/>
      <c r="G22" s="1158"/>
      <c r="H22" s="1158"/>
      <c r="I22" s="1158"/>
      <c r="J22" s="1158"/>
    </row>
    <row r="23" spans="1:10" ht="12.75" customHeight="1" x14ac:dyDescent="0.35">
      <c r="A23" s="206"/>
      <c r="B23" s="206"/>
      <c r="C23" s="206"/>
      <c r="D23" s="206"/>
      <c r="E23" s="206"/>
      <c r="F23" s="206"/>
      <c r="G23" s="206"/>
      <c r="H23" s="206"/>
      <c r="I23" s="206"/>
    </row>
    <row r="24" spans="1:10" ht="21" customHeight="1" x14ac:dyDescent="0.35">
      <c r="A24" s="45"/>
      <c r="B24" s="67" t="s">
        <v>29</v>
      </c>
      <c r="C24" s="50" t="s">
        <v>37</v>
      </c>
      <c r="D24" s="412" t="s">
        <v>32</v>
      </c>
      <c r="E24" s="5"/>
      <c r="F24" s="68" t="s">
        <v>1011</v>
      </c>
      <c r="G24" s="5"/>
      <c r="H24" s="68" t="s">
        <v>30</v>
      </c>
      <c r="I24" s="413"/>
    </row>
    <row r="25" spans="1:10" ht="21" customHeight="1" x14ac:dyDescent="0.35">
      <c r="A25" s="45"/>
      <c r="B25" s="67" t="s">
        <v>50</v>
      </c>
      <c r="C25" s="50" t="s">
        <v>273</v>
      </c>
      <c r="D25" s="34"/>
      <c r="F25" s="2"/>
      <c r="G25" s="2"/>
      <c r="H25" s="2"/>
    </row>
    <row r="26" spans="1:10" ht="21" customHeight="1" x14ac:dyDescent="0.35">
      <c r="A26" s="45"/>
      <c r="B26" s="67" t="s">
        <v>157</v>
      </c>
      <c r="C26" s="179" t="s">
        <v>1171</v>
      </c>
      <c r="D26" s="34"/>
      <c r="E26" s="2"/>
      <c r="F26" s="2"/>
      <c r="G26" s="2"/>
    </row>
    <row r="27" spans="1:10" ht="21" customHeight="1" x14ac:dyDescent="0.35">
      <c r="A27" s="45"/>
      <c r="B27" s="67" t="s">
        <v>20</v>
      </c>
      <c r="C27" s="69" t="s">
        <v>31</v>
      </c>
      <c r="D27" s="70" t="s">
        <v>51</v>
      </c>
      <c r="E27" s="69"/>
      <c r="F27" s="69" t="s">
        <v>52</v>
      </c>
      <c r="G27" s="69" t="s">
        <v>53</v>
      </c>
      <c r="H27" s="69" t="s">
        <v>56</v>
      </c>
      <c r="I27" s="69" t="s">
        <v>54</v>
      </c>
      <c r="J27" s="69" t="s">
        <v>55</v>
      </c>
    </row>
    <row r="28" spans="1:10" ht="21" customHeight="1" x14ac:dyDescent="0.35">
      <c r="A28" s="45"/>
      <c r="B28" s="48" t="s">
        <v>35</v>
      </c>
      <c r="D28" s="178" t="s">
        <v>1160</v>
      </c>
      <c r="F28" s="34"/>
      <c r="H28" s="34"/>
      <c r="J28" s="34"/>
    </row>
    <row r="29" spans="1:10" ht="21" customHeight="1" x14ac:dyDescent="0.35">
      <c r="A29" s="45"/>
      <c r="B29" s="48" t="s">
        <v>36</v>
      </c>
      <c r="D29" s="178" t="s">
        <v>1161</v>
      </c>
      <c r="E29" s="34"/>
      <c r="F29" s="2"/>
      <c r="G29" s="2"/>
      <c r="H29" s="2"/>
    </row>
    <row r="30" spans="1:10" ht="21" customHeight="1" x14ac:dyDescent="0.35">
      <c r="A30" s="45"/>
      <c r="B30" s="48"/>
      <c r="E30" s="2"/>
      <c r="F30" s="2"/>
      <c r="G30" s="2"/>
      <c r="H30" s="2"/>
    </row>
    <row r="31" spans="1:10" ht="21" customHeight="1" x14ac:dyDescent="0.35">
      <c r="A31" s="1128" t="s">
        <v>0</v>
      </c>
      <c r="B31" s="1128" t="s">
        <v>34</v>
      </c>
      <c r="C31" s="415" t="s">
        <v>775</v>
      </c>
      <c r="D31" s="585" t="s">
        <v>26</v>
      </c>
      <c r="E31" s="1130" t="s">
        <v>1</v>
      </c>
      <c r="F31" s="1131"/>
      <c r="G31" s="1131"/>
      <c r="H31" s="1131"/>
      <c r="I31" s="1132"/>
      <c r="J31" s="1133" t="s">
        <v>9</v>
      </c>
    </row>
    <row r="32" spans="1:10" ht="34.5" x14ac:dyDescent="0.35">
      <c r="A32" s="1129"/>
      <c r="B32" s="1129"/>
      <c r="C32" s="416" t="s">
        <v>776</v>
      </c>
      <c r="D32" s="3" t="s">
        <v>27</v>
      </c>
      <c r="E32" s="46" t="s">
        <v>4</v>
      </c>
      <c r="F32" s="46" t="s">
        <v>5</v>
      </c>
      <c r="G32" s="46" t="s">
        <v>1583</v>
      </c>
      <c r="H32" s="46" t="s">
        <v>28</v>
      </c>
      <c r="I32" s="46" t="s">
        <v>158</v>
      </c>
      <c r="J32" s="1134"/>
    </row>
    <row r="33" spans="1:10" s="352" customFormat="1" ht="37.5" x14ac:dyDescent="0.3">
      <c r="A33" s="417">
        <v>118</v>
      </c>
      <c r="B33" s="628" t="s">
        <v>277</v>
      </c>
      <c r="C33" s="454"/>
      <c r="D33" s="350"/>
      <c r="E33" s="350"/>
      <c r="F33" s="750"/>
      <c r="G33" s="350"/>
      <c r="H33" s="350"/>
      <c r="I33" s="350"/>
      <c r="J33" s="350"/>
    </row>
    <row r="34" spans="1:10" s="352" customFormat="1" ht="37.5" x14ac:dyDescent="0.3">
      <c r="A34" s="350"/>
      <c r="B34" s="454" t="s">
        <v>1473</v>
      </c>
      <c r="C34" s="403" t="s">
        <v>1170</v>
      </c>
      <c r="D34" s="418" t="s">
        <v>792</v>
      </c>
      <c r="E34" s="404"/>
      <c r="F34" s="350"/>
      <c r="G34" s="350"/>
      <c r="H34" s="404"/>
      <c r="I34" s="350"/>
      <c r="J34" s="354" t="s">
        <v>1062</v>
      </c>
    </row>
    <row r="35" spans="1:10" s="352" customFormat="1" ht="18.75" x14ac:dyDescent="0.3">
      <c r="A35" s="350"/>
      <c r="B35" s="454"/>
      <c r="C35" s="403"/>
      <c r="D35" s="418"/>
      <c r="E35" s="404"/>
      <c r="F35" s="350"/>
      <c r="G35" s="350"/>
      <c r="H35" s="404"/>
      <c r="I35" s="350"/>
      <c r="J35" s="354"/>
    </row>
    <row r="36" spans="1:10" s="352" customFormat="1" ht="18.75" x14ac:dyDescent="0.3">
      <c r="A36" s="350"/>
      <c r="B36" s="454"/>
      <c r="C36" s="403"/>
      <c r="D36" s="418"/>
      <c r="E36" s="404"/>
      <c r="F36" s="350"/>
      <c r="G36" s="350"/>
      <c r="H36" s="404"/>
      <c r="I36" s="350"/>
      <c r="J36" s="354"/>
    </row>
    <row r="37" spans="1:10" s="352" customFormat="1" ht="18.75" x14ac:dyDescent="0.3">
      <c r="A37" s="350"/>
      <c r="B37" s="454"/>
      <c r="C37" s="403"/>
      <c r="D37" s="418"/>
      <c r="E37" s="404"/>
      <c r="F37" s="350"/>
      <c r="G37" s="350"/>
      <c r="H37" s="404"/>
      <c r="I37" s="350"/>
      <c r="J37" s="354"/>
    </row>
    <row r="38" spans="1:10" s="352" customFormat="1" ht="18.75" x14ac:dyDescent="0.3">
      <c r="A38" s="350"/>
      <c r="B38" s="454"/>
      <c r="C38" s="403"/>
      <c r="D38" s="418"/>
      <c r="E38" s="404"/>
      <c r="F38" s="350"/>
      <c r="G38" s="350"/>
      <c r="H38" s="404"/>
      <c r="I38" s="350"/>
      <c r="J38" s="354"/>
    </row>
    <row r="39" spans="1:10" s="352" customFormat="1" ht="18.75" x14ac:dyDescent="0.3">
      <c r="A39" s="350"/>
      <c r="B39" s="454"/>
      <c r="C39" s="403"/>
      <c r="D39" s="418"/>
      <c r="E39" s="404"/>
      <c r="F39" s="350"/>
      <c r="G39" s="350"/>
      <c r="H39" s="404"/>
      <c r="I39" s="350"/>
      <c r="J39" s="354"/>
    </row>
    <row r="40" spans="1:10" s="352" customFormat="1" ht="18.75" x14ac:dyDescent="0.3">
      <c r="A40" s="350"/>
      <c r="B40" s="454"/>
      <c r="C40" s="403"/>
      <c r="D40" s="418"/>
      <c r="E40" s="404"/>
      <c r="F40" s="350"/>
      <c r="G40" s="350"/>
      <c r="H40" s="404"/>
      <c r="I40" s="350"/>
      <c r="J40" s="354"/>
    </row>
    <row r="41" spans="1:10" s="352" customFormat="1" ht="18.75" x14ac:dyDescent="0.3">
      <c r="A41" s="157"/>
      <c r="B41" s="348"/>
      <c r="C41" s="454"/>
      <c r="D41" s="350"/>
      <c r="E41" s="350"/>
      <c r="F41" s="350"/>
      <c r="G41" s="350"/>
      <c r="H41" s="350"/>
      <c r="I41" s="350"/>
      <c r="J41" s="350"/>
    </row>
    <row r="42" spans="1:10" s="352" customFormat="1" ht="18.75" x14ac:dyDescent="0.3">
      <c r="A42" s="157"/>
      <c r="B42" s="348"/>
      <c r="C42" s="454"/>
      <c r="D42" s="350"/>
      <c r="E42" s="350"/>
      <c r="F42" s="350"/>
      <c r="G42" s="350"/>
      <c r="H42" s="350"/>
      <c r="I42" s="350"/>
      <c r="J42" s="350"/>
    </row>
    <row r="43" spans="1:10" s="352" customFormat="1" ht="18.75" x14ac:dyDescent="0.3">
      <c r="A43" s="358"/>
      <c r="B43" s="455"/>
      <c r="C43" s="455"/>
      <c r="D43" s="456"/>
      <c r="E43" s="350"/>
      <c r="F43" s="350"/>
      <c r="G43" s="350"/>
      <c r="H43" s="350"/>
      <c r="I43" s="350"/>
      <c r="J43" s="350"/>
    </row>
    <row r="44" spans="1:10" s="352" customFormat="1" ht="18.75" x14ac:dyDescent="0.3">
      <c r="A44" s="444"/>
      <c r="B44" s="446"/>
      <c r="C44" s="621" t="s">
        <v>4</v>
      </c>
      <c r="D44" s="447"/>
      <c r="E44" s="480">
        <v>177600</v>
      </c>
      <c r="F44" s="611">
        <f>SUM(F12:F43)</f>
        <v>159600</v>
      </c>
      <c r="G44" s="459"/>
      <c r="H44" s="459"/>
      <c r="I44" s="459"/>
      <c r="J44" s="459"/>
    </row>
  </sheetData>
  <mergeCells count="10">
    <mergeCell ref="A10:A11"/>
    <mergeCell ref="B10:B11"/>
    <mergeCell ref="E10:I10"/>
    <mergeCell ref="J10:J11"/>
    <mergeCell ref="A1:J1"/>
    <mergeCell ref="A31:A32"/>
    <mergeCell ref="B31:B32"/>
    <mergeCell ref="E31:I31"/>
    <mergeCell ref="J31:J32"/>
    <mergeCell ref="A22:J22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zoomScale="120" zoomScaleNormal="120" workbookViewId="0">
      <selection activeCell="G11" sqref="G1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.42578125" style="1" customWidth="1"/>
    <col min="4" max="4" width="17.140625" style="1" customWidth="1"/>
    <col min="5" max="5" width="10.85546875" style="1" customWidth="1"/>
    <col min="6" max="6" width="10.28515625" style="1" customWidth="1"/>
    <col min="7" max="7" width="9.7109375" style="1" customWidth="1"/>
    <col min="8" max="8" width="11.425781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12" ht="28.5" x14ac:dyDescent="0.45">
      <c r="A1" s="1123" t="s">
        <v>716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2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2" ht="21" customHeight="1" x14ac:dyDescent="0.35">
      <c r="A3" s="45"/>
      <c r="B3" s="67" t="s">
        <v>29</v>
      </c>
      <c r="C3" s="50" t="s">
        <v>37</v>
      </c>
      <c r="D3" s="412" t="s">
        <v>32</v>
      </c>
      <c r="E3" s="5"/>
      <c r="F3" s="68" t="s">
        <v>1011</v>
      </c>
      <c r="G3" s="5"/>
      <c r="H3" s="68" t="s">
        <v>30</v>
      </c>
      <c r="I3" s="413"/>
    </row>
    <row r="4" spans="1:12" ht="21" customHeight="1" x14ac:dyDescent="0.35">
      <c r="A4" s="45"/>
      <c r="B4" s="67" t="s">
        <v>50</v>
      </c>
      <c r="C4" s="50" t="s">
        <v>278</v>
      </c>
      <c r="D4" s="34"/>
      <c r="F4" s="2"/>
      <c r="G4" s="2"/>
      <c r="H4" s="2"/>
    </row>
    <row r="5" spans="1:12" ht="21" customHeight="1" x14ac:dyDescent="0.35">
      <c r="A5" s="45"/>
      <c r="B5" s="67" t="s">
        <v>157</v>
      </c>
      <c r="C5" s="50" t="s">
        <v>1176</v>
      </c>
      <c r="D5" s="34"/>
      <c r="E5" s="2"/>
      <c r="F5" s="2"/>
      <c r="G5" s="2"/>
    </row>
    <row r="6" spans="1:12" ht="21" customHeight="1" x14ac:dyDescent="0.35">
      <c r="A6" s="45"/>
      <c r="B6" s="67" t="s">
        <v>20</v>
      </c>
      <c r="C6" s="69" t="s">
        <v>31</v>
      </c>
      <c r="D6" s="70" t="s">
        <v>51</v>
      </c>
      <c r="E6" s="69"/>
      <c r="F6" s="69" t="s">
        <v>52</v>
      </c>
      <c r="G6" s="69" t="s">
        <v>53</v>
      </c>
      <c r="H6" s="69" t="s">
        <v>56</v>
      </c>
      <c r="I6" s="69" t="s">
        <v>54</v>
      </c>
      <c r="J6" s="69" t="s">
        <v>55</v>
      </c>
    </row>
    <row r="7" spans="1:12" ht="21" customHeight="1" x14ac:dyDescent="0.35">
      <c r="A7" s="45"/>
      <c r="B7" s="48" t="s">
        <v>35</v>
      </c>
      <c r="D7" s="178" t="s">
        <v>1172</v>
      </c>
      <c r="F7" s="34"/>
      <c r="H7" s="34"/>
      <c r="J7" s="34"/>
    </row>
    <row r="8" spans="1:12" ht="21" customHeight="1" x14ac:dyDescent="0.35">
      <c r="A8" s="45"/>
      <c r="B8" s="48" t="s">
        <v>36</v>
      </c>
      <c r="D8" s="178" t="s">
        <v>1173</v>
      </c>
      <c r="E8" s="34"/>
      <c r="F8" s="2"/>
      <c r="G8" s="2"/>
      <c r="H8" s="2"/>
    </row>
    <row r="9" spans="1:12" ht="21" customHeight="1" x14ac:dyDescent="0.35">
      <c r="A9" s="45"/>
      <c r="B9" s="48"/>
      <c r="D9" s="178" t="s">
        <v>279</v>
      </c>
      <c r="E9" s="2"/>
      <c r="F9" s="2"/>
      <c r="G9" s="2"/>
      <c r="H9" s="2"/>
    </row>
    <row r="10" spans="1:12" ht="21" customHeight="1" x14ac:dyDescent="0.35">
      <c r="A10" s="1128" t="s">
        <v>0</v>
      </c>
      <c r="B10" s="1128" t="s">
        <v>34</v>
      </c>
      <c r="C10" s="415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33" t="s">
        <v>9</v>
      </c>
    </row>
    <row r="11" spans="1:12" ht="21" customHeight="1" x14ac:dyDescent="0.35">
      <c r="A11" s="1138"/>
      <c r="B11" s="1138"/>
      <c r="C11" s="416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34"/>
    </row>
    <row r="12" spans="1:12" s="352" customFormat="1" x14ac:dyDescent="0.3">
      <c r="A12" s="125">
        <v>119</v>
      </c>
      <c r="B12" s="117" t="s">
        <v>280</v>
      </c>
      <c r="C12" s="522"/>
      <c r="D12" s="360"/>
      <c r="E12" s="619"/>
      <c r="F12" s="619"/>
      <c r="G12" s="619"/>
      <c r="H12" s="619"/>
      <c r="I12" s="619"/>
      <c r="J12" s="591"/>
    </row>
    <row r="13" spans="1:12" s="343" customFormat="1" ht="42" x14ac:dyDescent="0.3">
      <c r="A13" s="125">
        <v>120</v>
      </c>
      <c r="B13" s="1037" t="s">
        <v>281</v>
      </c>
      <c r="C13" s="340"/>
      <c r="D13" s="716"/>
      <c r="E13" s="160"/>
      <c r="F13" s="751"/>
      <c r="G13" s="160"/>
      <c r="H13" s="160"/>
      <c r="I13" s="160"/>
      <c r="J13" s="340"/>
      <c r="K13" s="752"/>
      <c r="L13" s="753"/>
    </row>
    <row r="14" spans="1:12" s="343" customFormat="1" ht="22.5" customHeight="1" x14ac:dyDescent="0.3">
      <c r="A14" s="160"/>
      <c r="B14" s="631" t="s">
        <v>1474</v>
      </c>
      <c r="C14" s="340" t="s">
        <v>1174</v>
      </c>
      <c r="D14" s="754" t="s">
        <v>1175</v>
      </c>
      <c r="E14" s="742" t="s">
        <v>788</v>
      </c>
      <c r="F14" s="742"/>
      <c r="G14" s="160"/>
      <c r="H14" s="160"/>
      <c r="I14" s="160"/>
      <c r="J14" s="340" t="s">
        <v>830</v>
      </c>
    </row>
    <row r="15" spans="1:12" s="343" customFormat="1" x14ac:dyDescent="0.2">
      <c r="A15" s="125">
        <v>121</v>
      </c>
      <c r="B15" s="755" t="s">
        <v>282</v>
      </c>
      <c r="C15" s="160"/>
      <c r="D15" s="160"/>
      <c r="E15" s="160"/>
      <c r="F15" s="160"/>
      <c r="G15" s="160"/>
      <c r="H15" s="160"/>
      <c r="I15" s="160"/>
      <c r="J15" s="160"/>
    </row>
    <row r="16" spans="1:12" s="352" customFormat="1" x14ac:dyDescent="0.3">
      <c r="A16" s="756">
        <v>122</v>
      </c>
      <c r="B16" s="755" t="s">
        <v>283</v>
      </c>
      <c r="C16" s="454"/>
      <c r="D16" s="350"/>
      <c r="E16" s="350"/>
      <c r="F16" s="350"/>
      <c r="G16" s="350"/>
      <c r="H16" s="350"/>
      <c r="I16" s="350"/>
      <c r="J16" s="350"/>
    </row>
    <row r="17" spans="1:11" s="352" customFormat="1" ht="18.75" x14ac:dyDescent="0.3">
      <c r="A17" s="350"/>
      <c r="B17" s="454"/>
      <c r="C17" s="454"/>
      <c r="D17" s="583"/>
      <c r="E17" s="404"/>
      <c r="F17" s="350"/>
      <c r="G17" s="350"/>
      <c r="H17" s="404"/>
      <c r="I17" s="350"/>
      <c r="J17" s="350"/>
      <c r="K17" s="570"/>
    </row>
    <row r="18" spans="1:11" s="352" customFormat="1" ht="18.75" x14ac:dyDescent="0.3">
      <c r="A18" s="157"/>
      <c r="B18" s="348"/>
      <c r="C18" s="454"/>
      <c r="D18" s="350"/>
      <c r="E18" s="350"/>
      <c r="F18" s="350"/>
      <c r="G18" s="350"/>
      <c r="H18" s="350"/>
      <c r="I18" s="350"/>
      <c r="J18" s="350"/>
    </row>
    <row r="19" spans="1:11" s="352" customFormat="1" ht="18.75" x14ac:dyDescent="0.3">
      <c r="A19" s="157"/>
      <c r="B19" s="348"/>
      <c r="C19" s="454"/>
      <c r="D19" s="350"/>
      <c r="E19" s="350"/>
      <c r="F19" s="350"/>
      <c r="G19" s="350"/>
      <c r="H19" s="350"/>
      <c r="I19" s="350"/>
      <c r="J19" s="350"/>
    </row>
    <row r="20" spans="1:11" s="352" customFormat="1" ht="18.75" x14ac:dyDescent="0.3">
      <c r="A20" s="350"/>
      <c r="B20" s="454"/>
      <c r="C20" s="454"/>
      <c r="D20" s="350"/>
      <c r="E20" s="350"/>
      <c r="F20" s="350"/>
      <c r="G20" s="350"/>
      <c r="H20" s="350"/>
      <c r="I20" s="350"/>
      <c r="J20" s="350"/>
    </row>
    <row r="21" spans="1:11" s="352" customFormat="1" ht="18.75" x14ac:dyDescent="0.3">
      <c r="A21" s="350"/>
      <c r="B21" s="454"/>
      <c r="C21" s="454"/>
      <c r="D21" s="350"/>
      <c r="E21" s="350"/>
      <c r="F21" s="350"/>
      <c r="G21" s="350"/>
      <c r="H21" s="350"/>
      <c r="I21" s="350"/>
      <c r="J21" s="350"/>
    </row>
    <row r="22" spans="1:11" s="352" customFormat="1" ht="18.75" x14ac:dyDescent="0.3">
      <c r="A22" s="159"/>
      <c r="B22" s="473"/>
      <c r="C22" s="454"/>
      <c r="D22" s="350"/>
      <c r="E22" s="350"/>
      <c r="F22" s="350"/>
      <c r="G22" s="350"/>
      <c r="H22" s="350"/>
      <c r="I22" s="350"/>
      <c r="J22" s="350"/>
    </row>
    <row r="23" spans="1:11" s="352" customFormat="1" ht="18.75" x14ac:dyDescent="0.3">
      <c r="A23" s="159"/>
      <c r="B23" s="473"/>
      <c r="C23" s="455"/>
      <c r="D23" s="456"/>
      <c r="E23" s="350"/>
      <c r="F23" s="350"/>
      <c r="G23" s="350"/>
      <c r="H23" s="350"/>
      <c r="I23" s="350"/>
      <c r="J23" s="350"/>
    </row>
    <row r="24" spans="1:11" s="352" customFormat="1" ht="18.75" x14ac:dyDescent="0.3">
      <c r="A24" s="444"/>
      <c r="B24" s="446"/>
      <c r="C24" s="621" t="s">
        <v>4</v>
      </c>
      <c r="D24" s="447"/>
      <c r="E24" s="447"/>
      <c r="F24" s="611">
        <f>SUM(F13:F23)</f>
        <v>0</v>
      </c>
      <c r="G24" s="459"/>
      <c r="H24" s="459"/>
      <c r="I24" s="459"/>
      <c r="J24" s="459"/>
    </row>
  </sheetData>
  <mergeCells count="5">
    <mergeCell ref="A10:A11"/>
    <mergeCell ref="B10:B11"/>
    <mergeCell ref="E10:I10"/>
    <mergeCell ref="J10:J11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9"/>
  <sheetViews>
    <sheetView topLeftCell="A64" zoomScale="130" zoomScaleNormal="130" workbookViewId="0">
      <selection activeCell="H73" sqref="H7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5.42578125" style="1" customWidth="1"/>
    <col min="4" max="4" width="16.140625" style="1" customWidth="1"/>
    <col min="5" max="5" width="11.140625" style="1" customWidth="1"/>
    <col min="6" max="6" width="10.5703125" style="1" customWidth="1"/>
    <col min="7" max="7" width="9.85546875" style="1" customWidth="1"/>
    <col min="8" max="8" width="13.140625" style="1" customWidth="1"/>
    <col min="9" max="9" width="8" style="1" customWidth="1"/>
    <col min="10" max="10" width="14.2851562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284</v>
      </c>
      <c r="D3" s="205"/>
      <c r="F3" s="759"/>
      <c r="H3" s="759"/>
      <c r="I3" s="2"/>
    </row>
    <row r="4" spans="1:10" ht="23.25" x14ac:dyDescent="0.35">
      <c r="A4" s="45"/>
      <c r="B4" s="67" t="s">
        <v>155</v>
      </c>
      <c r="C4" s="50" t="s">
        <v>285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286</v>
      </c>
      <c r="F6" s="34"/>
      <c r="H6" s="34"/>
      <c r="J6" s="34"/>
    </row>
    <row r="7" spans="1:10" ht="21" customHeight="1" x14ac:dyDescent="0.35">
      <c r="A7" s="45"/>
      <c r="B7" s="5"/>
      <c r="D7" s="1" t="s">
        <v>287</v>
      </c>
      <c r="F7" s="34"/>
      <c r="H7" s="34"/>
    </row>
    <row r="8" spans="1:10" ht="21" customHeight="1" x14ac:dyDescent="0.35">
      <c r="A8" s="45"/>
      <c r="B8" s="48" t="s">
        <v>36</v>
      </c>
      <c r="D8" s="1" t="s">
        <v>288</v>
      </c>
      <c r="E8" s="34"/>
      <c r="F8" s="2"/>
      <c r="G8" s="2"/>
      <c r="H8" s="2"/>
    </row>
    <row r="9" spans="1:10" ht="21" customHeight="1" x14ac:dyDescent="0.35">
      <c r="A9" s="45"/>
      <c r="B9" s="5"/>
      <c r="D9" s="1" t="s">
        <v>289</v>
      </c>
      <c r="E9" s="2"/>
      <c r="F9" s="2"/>
      <c r="G9" s="2"/>
      <c r="H9" s="2"/>
    </row>
    <row r="10" spans="1:10" ht="21" customHeight="1" x14ac:dyDescent="0.35">
      <c r="A10" s="45"/>
      <c r="B10" s="5"/>
      <c r="D10" s="1" t="s">
        <v>290</v>
      </c>
      <c r="E10" s="2"/>
      <c r="F10" s="2"/>
      <c r="G10" s="2"/>
      <c r="H10" s="2"/>
    </row>
    <row r="11" spans="1:10" ht="21" customHeight="1" x14ac:dyDescent="0.35">
      <c r="A11" s="45"/>
      <c r="B11" s="5"/>
      <c r="D11" s="1" t="s">
        <v>291</v>
      </c>
      <c r="E11" s="2"/>
      <c r="F11" s="2"/>
      <c r="G11" s="2"/>
      <c r="H11" s="2"/>
    </row>
    <row r="12" spans="1:10" ht="21" customHeight="1" x14ac:dyDescent="0.35">
      <c r="A12" s="1128" t="s">
        <v>0</v>
      </c>
      <c r="B12" s="1128" t="s">
        <v>34</v>
      </c>
      <c r="C12" s="761" t="s">
        <v>775</v>
      </c>
      <c r="D12" s="585" t="s">
        <v>26</v>
      </c>
      <c r="E12" s="1159" t="s">
        <v>1</v>
      </c>
      <c r="F12" s="1160"/>
      <c r="G12" s="1160"/>
      <c r="H12" s="1160"/>
      <c r="I12" s="1161"/>
      <c r="J12" s="1162" t="s">
        <v>9</v>
      </c>
    </row>
    <row r="13" spans="1:10" ht="69.75" x14ac:dyDescent="0.35">
      <c r="A13" s="1129"/>
      <c r="B13" s="1129"/>
      <c r="C13" s="762" t="s">
        <v>776</v>
      </c>
      <c r="D13" s="763" t="s">
        <v>27</v>
      </c>
      <c r="E13" s="764" t="s">
        <v>4</v>
      </c>
      <c r="F13" s="764" t="s">
        <v>5</v>
      </c>
      <c r="G13" s="764" t="s">
        <v>1583</v>
      </c>
      <c r="H13" s="765" t="s">
        <v>28</v>
      </c>
      <c r="I13" s="765" t="s">
        <v>1178</v>
      </c>
      <c r="J13" s="1163"/>
    </row>
    <row r="14" spans="1:10" s="11" customFormat="1" ht="63" x14ac:dyDescent="0.2">
      <c r="A14" s="137">
        <v>1.1000000000000001</v>
      </c>
      <c r="B14" s="766" t="s">
        <v>292</v>
      </c>
      <c r="C14" s="108"/>
      <c r="D14" s="108"/>
      <c r="E14" s="108"/>
      <c r="F14" s="108"/>
      <c r="G14" s="108"/>
      <c r="H14" s="108"/>
      <c r="I14" s="108"/>
      <c r="J14" s="108"/>
    </row>
    <row r="15" spans="1:10" ht="84" x14ac:dyDescent="0.35">
      <c r="A15" s="139">
        <v>1.2</v>
      </c>
      <c r="B15" s="767" t="s">
        <v>293</v>
      </c>
      <c r="C15" s="108"/>
      <c r="D15" s="108"/>
      <c r="E15" s="108"/>
      <c r="F15" s="108"/>
      <c r="G15" s="108"/>
      <c r="H15" s="108"/>
      <c r="I15" s="108"/>
      <c r="J15" s="108"/>
    </row>
    <row r="16" spans="1:10" ht="63" x14ac:dyDescent="0.35">
      <c r="A16" s="139">
        <v>1.3</v>
      </c>
      <c r="B16" s="767" t="s">
        <v>294</v>
      </c>
      <c r="C16" s="108"/>
      <c r="D16" s="108"/>
      <c r="E16" s="768"/>
      <c r="F16" s="4"/>
      <c r="G16" s="108"/>
      <c r="H16" s="108"/>
      <c r="I16" s="108"/>
      <c r="J16" s="108"/>
    </row>
    <row r="17" spans="1:10" ht="28.5" x14ac:dyDescent="0.45">
      <c r="A17" s="1123" t="s">
        <v>387</v>
      </c>
      <c r="B17" s="1123"/>
      <c r="C17" s="1123"/>
      <c r="D17" s="1123"/>
      <c r="E17" s="1123"/>
      <c r="F17" s="1123"/>
      <c r="G17" s="1123"/>
      <c r="H17" s="1123"/>
      <c r="I17" s="1123"/>
      <c r="J17" s="1123"/>
    </row>
    <row r="18" spans="1:10" ht="12.75" customHeight="1" x14ac:dyDescent="0.35">
      <c r="A18" s="206"/>
      <c r="B18" s="206"/>
      <c r="C18" s="206"/>
      <c r="D18" s="206"/>
      <c r="E18" s="206"/>
      <c r="F18" s="206"/>
      <c r="G18" s="206"/>
      <c r="H18" s="206"/>
      <c r="I18" s="206"/>
    </row>
    <row r="19" spans="1:10" ht="21" customHeight="1" x14ac:dyDescent="0.35">
      <c r="A19" s="45"/>
      <c r="B19" s="67" t="s">
        <v>57</v>
      </c>
      <c r="C19" s="50" t="s">
        <v>284</v>
      </c>
      <c r="D19" s="205"/>
      <c r="F19" s="759"/>
      <c r="H19" s="759"/>
      <c r="I19" s="2"/>
    </row>
    <row r="20" spans="1:10" ht="23.25" x14ac:dyDescent="0.35">
      <c r="A20" s="45"/>
      <c r="B20" s="67" t="s">
        <v>155</v>
      </c>
      <c r="C20" s="50" t="s">
        <v>285</v>
      </c>
      <c r="D20" s="34"/>
      <c r="E20" s="2"/>
      <c r="F20" s="2"/>
      <c r="G20" s="2"/>
    </row>
    <row r="21" spans="1:10" ht="21" customHeight="1" x14ac:dyDescent="0.35">
      <c r="A21" s="45"/>
      <c r="B21" s="67" t="s">
        <v>20</v>
      </c>
      <c r="C21" s="69" t="s">
        <v>31</v>
      </c>
      <c r="D21" s="70" t="s">
        <v>51</v>
      </c>
      <c r="E21" s="69"/>
      <c r="F21" s="760" t="s">
        <v>52</v>
      </c>
      <c r="G21" s="69" t="s">
        <v>53</v>
      </c>
      <c r="H21" s="69" t="s">
        <v>56</v>
      </c>
      <c r="I21" s="69" t="s">
        <v>54</v>
      </c>
      <c r="J21" s="69" t="s">
        <v>55</v>
      </c>
    </row>
    <row r="22" spans="1:10" ht="21" customHeight="1" x14ac:dyDescent="0.35">
      <c r="A22" s="45"/>
      <c r="B22" s="48" t="s">
        <v>35</v>
      </c>
      <c r="D22" s="1" t="s">
        <v>286</v>
      </c>
      <c r="F22" s="34"/>
      <c r="H22" s="34"/>
      <c r="J22" s="34"/>
    </row>
    <row r="23" spans="1:10" ht="21" customHeight="1" x14ac:dyDescent="0.35">
      <c r="A23" s="45"/>
      <c r="B23" s="5"/>
      <c r="D23" s="1" t="s">
        <v>287</v>
      </c>
      <c r="F23" s="34"/>
      <c r="H23" s="34"/>
    </row>
    <row r="24" spans="1:10" ht="21" customHeight="1" x14ac:dyDescent="0.35">
      <c r="A24" s="45"/>
      <c r="B24" s="48" t="s">
        <v>36</v>
      </c>
      <c r="D24" s="1" t="s">
        <v>288</v>
      </c>
      <c r="E24" s="34"/>
      <c r="F24" s="2"/>
      <c r="G24" s="2"/>
      <c r="H24" s="2"/>
    </row>
    <row r="25" spans="1:10" ht="21" customHeight="1" x14ac:dyDescent="0.35">
      <c r="A25" s="45"/>
      <c r="B25" s="5"/>
      <c r="D25" s="1" t="s">
        <v>289</v>
      </c>
      <c r="E25" s="2"/>
      <c r="F25" s="2"/>
      <c r="G25" s="2"/>
      <c r="H25" s="2"/>
    </row>
    <row r="26" spans="1:10" ht="21" customHeight="1" x14ac:dyDescent="0.35">
      <c r="A26" s="45"/>
      <c r="B26" s="5"/>
      <c r="D26" s="1" t="s">
        <v>290</v>
      </c>
      <c r="E26" s="2"/>
      <c r="F26" s="2"/>
      <c r="G26" s="2"/>
      <c r="H26" s="2"/>
    </row>
    <row r="27" spans="1:10" ht="21" customHeight="1" x14ac:dyDescent="0.35">
      <c r="A27" s="45"/>
      <c r="B27" s="5"/>
      <c r="D27" s="1" t="s">
        <v>291</v>
      </c>
      <c r="E27" s="2"/>
      <c r="F27" s="2"/>
      <c r="G27" s="2"/>
      <c r="H27" s="2"/>
    </row>
    <row r="28" spans="1:10" ht="21" customHeight="1" x14ac:dyDescent="0.35">
      <c r="A28" s="1128" t="s">
        <v>0</v>
      </c>
      <c r="B28" s="1128" t="s">
        <v>34</v>
      </c>
      <c r="C28" s="761" t="s">
        <v>775</v>
      </c>
      <c r="D28" s="585" t="s">
        <v>26</v>
      </c>
      <c r="E28" s="1159" t="s">
        <v>1</v>
      </c>
      <c r="F28" s="1160"/>
      <c r="G28" s="1160"/>
      <c r="H28" s="1160"/>
      <c r="I28" s="1161"/>
      <c r="J28" s="1162" t="s">
        <v>9</v>
      </c>
    </row>
    <row r="29" spans="1:10" ht="69.75" x14ac:dyDescent="0.35">
      <c r="A29" s="1138"/>
      <c r="B29" s="1138"/>
      <c r="C29" s="762" t="s">
        <v>776</v>
      </c>
      <c r="D29" s="763" t="s">
        <v>27</v>
      </c>
      <c r="E29" s="764" t="s">
        <v>4</v>
      </c>
      <c r="F29" s="764" t="s">
        <v>5</v>
      </c>
      <c r="G29" s="764" t="s">
        <v>1583</v>
      </c>
      <c r="H29" s="765" t="s">
        <v>28</v>
      </c>
      <c r="I29" s="765" t="s">
        <v>1178</v>
      </c>
      <c r="J29" s="1163"/>
    </row>
    <row r="30" spans="1:10" ht="84" x14ac:dyDescent="0.35">
      <c r="A30" s="769">
        <v>1.4</v>
      </c>
      <c r="B30" s="770" t="s">
        <v>295</v>
      </c>
      <c r="C30" s="346"/>
      <c r="D30" s="19"/>
      <c r="E30" s="4"/>
      <c r="F30" s="4"/>
      <c r="G30" s="4"/>
      <c r="H30" s="18"/>
      <c r="I30" s="4"/>
      <c r="J30" s="4"/>
    </row>
    <row r="31" spans="1:10" s="352" customFormat="1" ht="112.5" x14ac:dyDescent="0.3">
      <c r="A31" s="417">
        <v>1.5</v>
      </c>
      <c r="B31" s="771" t="s">
        <v>1179</v>
      </c>
      <c r="C31" s="454"/>
      <c r="D31" s="583"/>
      <c r="E31" s="496">
        <v>81600</v>
      </c>
      <c r="F31" s="350"/>
      <c r="G31" s="350"/>
      <c r="H31" s="404"/>
      <c r="I31" s="350"/>
      <c r="J31" s="350"/>
    </row>
    <row r="33" spans="1:10" ht="28.5" x14ac:dyDescent="0.45">
      <c r="A33" s="1123" t="s">
        <v>387</v>
      </c>
      <c r="B33" s="1123"/>
      <c r="C33" s="1123"/>
      <c r="D33" s="1123"/>
      <c r="E33" s="1123"/>
      <c r="F33" s="1123"/>
      <c r="G33" s="1123"/>
      <c r="H33" s="1123"/>
      <c r="I33" s="1123"/>
      <c r="J33" s="1123"/>
    </row>
    <row r="34" spans="1:10" ht="12.75" customHeight="1" x14ac:dyDescent="0.35">
      <c r="A34" s="206"/>
      <c r="B34" s="206"/>
      <c r="C34" s="206"/>
      <c r="D34" s="206"/>
      <c r="E34" s="206"/>
      <c r="F34" s="206"/>
      <c r="G34" s="206"/>
      <c r="H34" s="206"/>
      <c r="I34" s="206"/>
    </row>
    <row r="35" spans="1:10" ht="21" customHeight="1" x14ac:dyDescent="0.35">
      <c r="A35" s="45"/>
      <c r="B35" s="67" t="s">
        <v>57</v>
      </c>
      <c r="C35" s="50" t="s">
        <v>284</v>
      </c>
      <c r="D35" s="205"/>
      <c r="F35" s="759"/>
      <c r="H35" s="759"/>
      <c r="I35" s="2"/>
    </row>
    <row r="36" spans="1:10" ht="23.25" x14ac:dyDescent="0.35">
      <c r="A36" s="45"/>
      <c r="B36" s="67" t="s">
        <v>155</v>
      </c>
      <c r="C36" s="50" t="s">
        <v>285</v>
      </c>
      <c r="D36" s="34"/>
      <c r="E36" s="2"/>
      <c r="F36" s="2"/>
      <c r="G36" s="2"/>
    </row>
    <row r="37" spans="1:10" ht="21" customHeight="1" x14ac:dyDescent="0.35">
      <c r="A37" s="45"/>
      <c r="B37" s="67" t="s">
        <v>20</v>
      </c>
      <c r="C37" s="69" t="s">
        <v>31</v>
      </c>
      <c r="D37" s="70" t="s">
        <v>51</v>
      </c>
      <c r="E37" s="69"/>
      <c r="F37" s="760" t="s">
        <v>52</v>
      </c>
      <c r="G37" s="69" t="s">
        <v>53</v>
      </c>
      <c r="H37" s="69" t="s">
        <v>56</v>
      </c>
      <c r="I37" s="69" t="s">
        <v>54</v>
      </c>
      <c r="J37" s="69" t="s">
        <v>55</v>
      </c>
    </row>
    <row r="38" spans="1:10" ht="21" customHeight="1" x14ac:dyDescent="0.35">
      <c r="A38" s="45"/>
      <c r="B38" s="48" t="s">
        <v>35</v>
      </c>
      <c r="D38" s="1" t="s">
        <v>286</v>
      </c>
      <c r="F38" s="34"/>
      <c r="H38" s="34"/>
      <c r="J38" s="34"/>
    </row>
    <row r="39" spans="1:10" ht="21" customHeight="1" x14ac:dyDescent="0.35">
      <c r="A39" s="45"/>
      <c r="B39" s="5"/>
      <c r="D39" s="1" t="s">
        <v>287</v>
      </c>
      <c r="F39" s="34"/>
      <c r="H39" s="34"/>
    </row>
    <row r="40" spans="1:10" ht="21" customHeight="1" x14ac:dyDescent="0.35">
      <c r="A40" s="45"/>
      <c r="B40" s="48" t="s">
        <v>36</v>
      </c>
      <c r="D40" s="1" t="s">
        <v>288</v>
      </c>
      <c r="E40" s="34"/>
      <c r="F40" s="2"/>
      <c r="G40" s="2"/>
      <c r="H40" s="2"/>
    </row>
    <row r="41" spans="1:10" ht="21" customHeight="1" x14ac:dyDescent="0.35">
      <c r="A41" s="45"/>
      <c r="B41" s="5"/>
      <c r="D41" s="1" t="s">
        <v>289</v>
      </c>
      <c r="E41" s="2"/>
      <c r="F41" s="2"/>
      <c r="G41" s="2"/>
      <c r="H41" s="2"/>
    </row>
    <row r="42" spans="1:10" ht="21" customHeight="1" x14ac:dyDescent="0.35">
      <c r="A42" s="45"/>
      <c r="B42" s="5"/>
      <c r="D42" s="1" t="s">
        <v>290</v>
      </c>
      <c r="E42" s="2"/>
      <c r="F42" s="2"/>
      <c r="G42" s="2"/>
      <c r="H42" s="2"/>
    </row>
    <row r="43" spans="1:10" ht="21" customHeight="1" x14ac:dyDescent="0.35">
      <c r="A43" s="45"/>
      <c r="B43" s="5"/>
      <c r="D43" s="1" t="s">
        <v>291</v>
      </c>
      <c r="E43" s="2"/>
      <c r="F43" s="2"/>
      <c r="G43" s="2"/>
      <c r="H43" s="2"/>
    </row>
    <row r="44" spans="1:10" ht="21" customHeight="1" x14ac:dyDescent="0.35">
      <c r="A44" s="1128" t="s">
        <v>0</v>
      </c>
      <c r="B44" s="1128" t="s">
        <v>34</v>
      </c>
      <c r="C44" s="761" t="s">
        <v>775</v>
      </c>
      <c r="D44" s="585" t="s">
        <v>26</v>
      </c>
      <c r="E44" s="1159" t="s">
        <v>1</v>
      </c>
      <c r="F44" s="1160"/>
      <c r="G44" s="1160"/>
      <c r="H44" s="1160"/>
      <c r="I44" s="1161"/>
      <c r="J44" s="1162" t="s">
        <v>9</v>
      </c>
    </row>
    <row r="45" spans="1:10" ht="69.75" x14ac:dyDescent="0.35">
      <c r="A45" s="1138"/>
      <c r="B45" s="1138"/>
      <c r="C45" s="762" t="s">
        <v>776</v>
      </c>
      <c r="D45" s="763" t="s">
        <v>27</v>
      </c>
      <c r="E45" s="764" t="s">
        <v>4</v>
      </c>
      <c r="F45" s="764" t="s">
        <v>5</v>
      </c>
      <c r="G45" s="764" t="s">
        <v>1583</v>
      </c>
      <c r="H45" s="765" t="s">
        <v>28</v>
      </c>
      <c r="I45" s="765" t="s">
        <v>1178</v>
      </c>
      <c r="J45" s="1163"/>
    </row>
    <row r="46" spans="1:10" s="343" customFormat="1" ht="56.25" x14ac:dyDescent="0.3">
      <c r="A46" s="502"/>
      <c r="B46" s="460" t="s">
        <v>1180</v>
      </c>
      <c r="C46" s="772" t="s">
        <v>1181</v>
      </c>
      <c r="D46" s="340" t="s">
        <v>1182</v>
      </c>
      <c r="E46" s="496"/>
      <c r="F46" s="496">
        <v>81600</v>
      </c>
      <c r="H46" s="516"/>
      <c r="I46" s="516"/>
      <c r="J46" s="340" t="s">
        <v>1183</v>
      </c>
    </row>
    <row r="47" spans="1:10" ht="126" x14ac:dyDescent="0.35">
      <c r="A47" s="139">
        <v>1.6</v>
      </c>
      <c r="B47" s="770" t="s">
        <v>296</v>
      </c>
      <c r="C47" s="346"/>
      <c r="D47" s="4"/>
      <c r="E47" s="4"/>
      <c r="F47" s="4"/>
      <c r="G47" s="4"/>
      <c r="H47" s="4"/>
      <c r="I47" s="4"/>
      <c r="J47" s="4"/>
    </row>
    <row r="48" spans="1:10" s="343" customFormat="1" ht="37.5" x14ac:dyDescent="0.3">
      <c r="A48" s="502"/>
      <c r="B48" s="773" t="s">
        <v>1184</v>
      </c>
      <c r="C48" s="614" t="s">
        <v>1185</v>
      </c>
      <c r="D48" s="340" t="s">
        <v>1014</v>
      </c>
      <c r="E48" s="160"/>
      <c r="F48" s="343" t="s">
        <v>788</v>
      </c>
      <c r="G48" s="496"/>
      <c r="H48" s="160"/>
      <c r="I48" s="160"/>
      <c r="J48" s="157" t="s">
        <v>1186</v>
      </c>
    </row>
    <row r="49" spans="1:10" ht="28.5" x14ac:dyDescent="0.45">
      <c r="A49" s="1123" t="s">
        <v>387</v>
      </c>
      <c r="B49" s="1123"/>
      <c r="C49" s="1123"/>
      <c r="D49" s="1123"/>
      <c r="E49" s="1123"/>
      <c r="F49" s="1123"/>
      <c r="G49" s="1123"/>
      <c r="H49" s="1123"/>
      <c r="I49" s="1123"/>
      <c r="J49" s="1123"/>
    </row>
    <row r="50" spans="1:10" ht="12.75" customHeight="1" x14ac:dyDescent="0.35">
      <c r="A50" s="206"/>
      <c r="B50" s="206"/>
      <c r="C50" s="206"/>
      <c r="D50" s="206"/>
      <c r="E50" s="206"/>
      <c r="F50" s="206"/>
      <c r="G50" s="206"/>
      <c r="H50" s="206"/>
      <c r="I50" s="206"/>
    </row>
    <row r="51" spans="1:10" ht="21" customHeight="1" x14ac:dyDescent="0.35">
      <c r="A51" s="45"/>
      <c r="B51" s="67" t="s">
        <v>57</v>
      </c>
      <c r="C51" s="50" t="s">
        <v>284</v>
      </c>
      <c r="D51" s="205"/>
      <c r="F51" s="759"/>
      <c r="H51" s="759"/>
      <c r="I51" s="2"/>
    </row>
    <row r="52" spans="1:10" ht="23.25" x14ac:dyDescent="0.35">
      <c r="A52" s="45"/>
      <c r="B52" s="67" t="s">
        <v>155</v>
      </c>
      <c r="C52" s="50" t="s">
        <v>285</v>
      </c>
      <c r="D52" s="34"/>
      <c r="E52" s="2"/>
      <c r="F52" s="2"/>
      <c r="G52" s="2"/>
    </row>
    <row r="53" spans="1:10" ht="21" customHeight="1" x14ac:dyDescent="0.35">
      <c r="A53" s="45"/>
      <c r="B53" s="67" t="s">
        <v>20</v>
      </c>
      <c r="C53" s="69" t="s">
        <v>31</v>
      </c>
      <c r="D53" s="70" t="s">
        <v>51</v>
      </c>
      <c r="E53" s="69"/>
      <c r="F53" s="760" t="s">
        <v>52</v>
      </c>
      <c r="G53" s="69" t="s">
        <v>53</v>
      </c>
      <c r="H53" s="69" t="s">
        <v>56</v>
      </c>
      <c r="I53" s="69" t="s">
        <v>54</v>
      </c>
      <c r="J53" s="69" t="s">
        <v>55</v>
      </c>
    </row>
    <row r="54" spans="1:10" ht="21" customHeight="1" x14ac:dyDescent="0.35">
      <c r="A54" s="45"/>
      <c r="B54" s="48" t="s">
        <v>35</v>
      </c>
      <c r="D54" s="1" t="s">
        <v>286</v>
      </c>
      <c r="F54" s="34"/>
      <c r="H54" s="34"/>
      <c r="J54" s="34"/>
    </row>
    <row r="55" spans="1:10" ht="21" customHeight="1" x14ac:dyDescent="0.35">
      <c r="A55" s="45"/>
      <c r="B55" s="5"/>
      <c r="D55" s="1" t="s">
        <v>287</v>
      </c>
      <c r="F55" s="34"/>
      <c r="H55" s="34"/>
    </row>
    <row r="56" spans="1:10" ht="21" customHeight="1" x14ac:dyDescent="0.35">
      <c r="A56" s="45"/>
      <c r="B56" s="48" t="s">
        <v>36</v>
      </c>
      <c r="D56" s="1" t="s">
        <v>288</v>
      </c>
      <c r="E56" s="34"/>
      <c r="F56" s="2"/>
      <c r="G56" s="2"/>
      <c r="H56" s="2"/>
    </row>
    <row r="57" spans="1:10" ht="21" customHeight="1" x14ac:dyDescent="0.35">
      <c r="A57" s="45"/>
      <c r="B57" s="5"/>
      <c r="D57" s="1" t="s">
        <v>289</v>
      </c>
      <c r="E57" s="2"/>
      <c r="F57" s="2"/>
      <c r="G57" s="2"/>
      <c r="H57" s="2"/>
    </row>
    <row r="58" spans="1:10" ht="21" customHeight="1" x14ac:dyDescent="0.35">
      <c r="A58" s="45"/>
      <c r="B58" s="5"/>
      <c r="D58" s="1" t="s">
        <v>290</v>
      </c>
      <c r="E58" s="2"/>
      <c r="F58" s="2"/>
      <c r="G58" s="2"/>
      <c r="H58" s="2"/>
    </row>
    <row r="59" spans="1:10" ht="21" customHeight="1" x14ac:dyDescent="0.35">
      <c r="A59" s="45"/>
      <c r="B59" s="5"/>
      <c r="D59" s="1" t="s">
        <v>291</v>
      </c>
      <c r="E59" s="2"/>
      <c r="F59" s="2"/>
      <c r="G59" s="2"/>
      <c r="H59" s="2"/>
    </row>
    <row r="60" spans="1:10" ht="21" customHeight="1" x14ac:dyDescent="0.35">
      <c r="A60" s="1128" t="s">
        <v>0</v>
      </c>
      <c r="B60" s="1128" t="s">
        <v>34</v>
      </c>
      <c r="C60" s="761" t="s">
        <v>775</v>
      </c>
      <c r="D60" s="585" t="s">
        <v>26</v>
      </c>
      <c r="E60" s="1159" t="s">
        <v>1</v>
      </c>
      <c r="F60" s="1160"/>
      <c r="G60" s="1160"/>
      <c r="H60" s="1160"/>
      <c r="I60" s="1161"/>
      <c r="J60" s="1162" t="s">
        <v>9</v>
      </c>
    </row>
    <row r="61" spans="1:10" ht="69.75" x14ac:dyDescent="0.35">
      <c r="A61" s="1138"/>
      <c r="B61" s="1138"/>
      <c r="C61" s="762" t="s">
        <v>776</v>
      </c>
      <c r="D61" s="763" t="s">
        <v>27</v>
      </c>
      <c r="E61" s="764" t="s">
        <v>4</v>
      </c>
      <c r="F61" s="764" t="s">
        <v>5</v>
      </c>
      <c r="G61" s="764" t="s">
        <v>1583</v>
      </c>
      <c r="H61" s="765" t="s">
        <v>28</v>
      </c>
      <c r="I61" s="765" t="s">
        <v>1178</v>
      </c>
      <c r="J61" s="1163"/>
    </row>
    <row r="62" spans="1:10" ht="42" x14ac:dyDescent="0.35">
      <c r="A62" s="139">
        <v>1.7</v>
      </c>
      <c r="B62" s="767" t="s">
        <v>297</v>
      </c>
      <c r="C62" s="346"/>
      <c r="D62" s="4"/>
      <c r="E62" s="476">
        <v>346000</v>
      </c>
      <c r="F62" s="4"/>
      <c r="G62" s="4"/>
      <c r="H62" s="4"/>
      <c r="I62" s="4"/>
      <c r="J62" s="4"/>
    </row>
    <row r="63" spans="1:10" s="343" customFormat="1" ht="18.75" x14ac:dyDescent="0.3">
      <c r="A63" s="502"/>
      <c r="B63" s="477" t="s">
        <v>1187</v>
      </c>
      <c r="C63" s="360" t="s">
        <v>804</v>
      </c>
      <c r="D63" s="157" t="s">
        <v>1188</v>
      </c>
      <c r="F63" s="160"/>
      <c r="G63" s="476"/>
      <c r="H63" s="201">
        <v>6000</v>
      </c>
      <c r="I63" s="160"/>
      <c r="J63" s="340" t="s">
        <v>803</v>
      </c>
    </row>
    <row r="64" spans="1:10" s="343" customFormat="1" ht="18.75" x14ac:dyDescent="0.3">
      <c r="A64" s="502"/>
      <c r="B64" s="477" t="s">
        <v>1189</v>
      </c>
      <c r="C64" s="360" t="s">
        <v>1190</v>
      </c>
      <c r="D64" s="157" t="s">
        <v>1191</v>
      </c>
      <c r="E64" s="476"/>
      <c r="F64" s="160"/>
      <c r="G64" s="476"/>
      <c r="H64" s="201">
        <v>40000</v>
      </c>
      <c r="I64" s="160"/>
      <c r="J64" s="340" t="s">
        <v>1192</v>
      </c>
    </row>
    <row r="65" spans="1:10" s="343" customFormat="1" ht="37.5" x14ac:dyDescent="0.3">
      <c r="A65" s="502"/>
      <c r="B65" s="477" t="s">
        <v>1193</v>
      </c>
      <c r="C65" s="360" t="s">
        <v>1194</v>
      </c>
      <c r="D65" s="340" t="s">
        <v>1195</v>
      </c>
      <c r="E65" s="476"/>
      <c r="F65" s="160"/>
      <c r="G65" s="476"/>
      <c r="H65" s="345">
        <v>300000</v>
      </c>
      <c r="I65" s="160"/>
      <c r="J65" s="340" t="s">
        <v>1196</v>
      </c>
    </row>
    <row r="66" spans="1:10" s="343" customFormat="1" ht="18.75" x14ac:dyDescent="0.3">
      <c r="A66" s="502"/>
      <c r="B66" s="477"/>
      <c r="C66" s="360"/>
      <c r="D66" s="157"/>
      <c r="E66" s="476"/>
      <c r="F66" s="160"/>
      <c r="G66" s="476"/>
      <c r="H66" s="160"/>
      <c r="I66" s="160"/>
      <c r="J66" s="340"/>
    </row>
    <row r="67" spans="1:10" s="352" customFormat="1" ht="18.75" x14ac:dyDescent="0.3">
      <c r="A67" s="358"/>
      <c r="B67" s="473"/>
      <c r="C67" s="454"/>
      <c r="D67" s="350"/>
      <c r="E67" s="350"/>
      <c r="F67" s="350"/>
      <c r="G67" s="350"/>
      <c r="H67" s="350"/>
      <c r="I67" s="350"/>
      <c r="J67" s="350"/>
    </row>
    <row r="68" spans="1:10" s="352" customFormat="1" ht="18.75" x14ac:dyDescent="0.3">
      <c r="A68" s="365"/>
      <c r="B68" s="473"/>
      <c r="C68" s="455"/>
      <c r="D68" s="456"/>
      <c r="E68" s="350"/>
      <c r="F68" s="350"/>
      <c r="G68" s="456"/>
      <c r="H68" s="350"/>
      <c r="I68" s="456"/>
      <c r="J68" s="350"/>
    </row>
    <row r="69" spans="1:10" s="352" customFormat="1" ht="18.75" x14ac:dyDescent="0.3">
      <c r="A69" s="444"/>
      <c r="B69" s="446"/>
      <c r="C69" s="621" t="s">
        <v>4</v>
      </c>
      <c r="D69" s="447"/>
      <c r="E69" s="774">
        <v>427600</v>
      </c>
      <c r="F69" s="1065">
        <v>81600</v>
      </c>
      <c r="G69" s="1066"/>
      <c r="H69" s="1067">
        <v>346000</v>
      </c>
      <c r="I69" s="1067"/>
      <c r="J69" s="459"/>
    </row>
  </sheetData>
  <mergeCells count="20">
    <mergeCell ref="A49:J49"/>
    <mergeCell ref="A60:A61"/>
    <mergeCell ref="B60:B61"/>
    <mergeCell ref="E60:I60"/>
    <mergeCell ref="J60:J61"/>
    <mergeCell ref="A33:J33"/>
    <mergeCell ref="A44:A45"/>
    <mergeCell ref="B44:B45"/>
    <mergeCell ref="E44:I44"/>
    <mergeCell ref="J44:J45"/>
    <mergeCell ref="A17:J17"/>
    <mergeCell ref="A28:A29"/>
    <mergeCell ref="B28:B29"/>
    <mergeCell ref="E28:I28"/>
    <mergeCell ref="J28:J29"/>
    <mergeCell ref="A1:J1"/>
    <mergeCell ref="A12:A13"/>
    <mergeCell ref="B12:B13"/>
    <mergeCell ref="E12:I12"/>
    <mergeCell ref="J12:J13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zoomScale="110" zoomScaleNormal="110" workbookViewId="0">
      <selection activeCell="G13" sqref="G13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5.42578125" style="1" customWidth="1"/>
    <col min="4" max="4" width="16.5703125" style="1" customWidth="1"/>
    <col min="5" max="5" width="9" style="1" customWidth="1"/>
    <col min="6" max="6" width="10.5703125" style="1" customWidth="1"/>
    <col min="7" max="7" width="9.28515625" style="1" customWidth="1"/>
    <col min="8" max="8" width="14.28515625" style="1" customWidth="1"/>
    <col min="9" max="9" width="10" style="1" customWidth="1"/>
    <col min="10" max="10" width="15.14062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284</v>
      </c>
      <c r="D3" s="205"/>
      <c r="F3" s="759"/>
      <c r="H3" s="759"/>
      <c r="I3" s="2"/>
    </row>
    <row r="4" spans="1:10" ht="21" customHeight="1" x14ac:dyDescent="0.35">
      <c r="A4" s="45"/>
      <c r="B4" s="67" t="s">
        <v>155</v>
      </c>
      <c r="C4" s="50" t="s">
        <v>298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299</v>
      </c>
      <c r="F6" s="34"/>
      <c r="H6" s="34"/>
      <c r="J6" s="34"/>
    </row>
    <row r="7" spans="1:10" ht="21" customHeight="1" x14ac:dyDescent="0.35">
      <c r="A7" s="45"/>
      <c r="B7" s="5"/>
      <c r="F7" s="34"/>
      <c r="H7" s="34"/>
    </row>
    <row r="8" spans="1:10" ht="21" customHeight="1" x14ac:dyDescent="0.35">
      <c r="A8" s="45"/>
      <c r="B8" s="48" t="s">
        <v>36</v>
      </c>
      <c r="D8" s="1" t="s">
        <v>388</v>
      </c>
      <c r="E8" s="34"/>
      <c r="F8" s="2"/>
      <c r="G8" s="2"/>
      <c r="H8" s="2"/>
    </row>
    <row r="9" spans="1:10" ht="21" customHeight="1" x14ac:dyDescent="0.35">
      <c r="A9" s="45"/>
      <c r="B9" s="5"/>
      <c r="D9" s="1" t="s">
        <v>389</v>
      </c>
      <c r="E9" s="2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761" t="s">
        <v>775</v>
      </c>
      <c r="D10" s="585" t="s">
        <v>26</v>
      </c>
      <c r="E10" s="1159" t="s">
        <v>1</v>
      </c>
      <c r="F10" s="1160"/>
      <c r="G10" s="1160"/>
      <c r="H10" s="1160"/>
      <c r="I10" s="1161"/>
      <c r="J10" s="1162" t="s">
        <v>9</v>
      </c>
    </row>
    <row r="11" spans="1:10" ht="69.75" x14ac:dyDescent="0.35">
      <c r="A11" s="1129"/>
      <c r="B11" s="1138"/>
      <c r="C11" s="762" t="s">
        <v>776</v>
      </c>
      <c r="D11" s="763" t="s">
        <v>27</v>
      </c>
      <c r="E11" s="764" t="s">
        <v>4</v>
      </c>
      <c r="F11" s="764" t="s">
        <v>5</v>
      </c>
      <c r="G11" s="764" t="s">
        <v>1583</v>
      </c>
      <c r="H11" s="765" t="s">
        <v>28</v>
      </c>
      <c r="I11" s="765" t="s">
        <v>1178</v>
      </c>
      <c r="J11" s="1163"/>
    </row>
    <row r="12" spans="1:10" s="11" customFormat="1" ht="63" x14ac:dyDescent="0.2">
      <c r="A12" s="137">
        <v>2.1</v>
      </c>
      <c r="B12" s="770" t="s">
        <v>300</v>
      </c>
      <c r="C12" s="108"/>
      <c r="D12" s="108"/>
      <c r="E12" s="108"/>
      <c r="F12" s="108"/>
      <c r="G12" s="108"/>
      <c r="H12" s="108"/>
      <c r="I12" s="108"/>
      <c r="J12" s="108"/>
    </row>
    <row r="13" spans="1:10" x14ac:dyDescent="0.35">
      <c r="A13" s="139">
        <v>2.2000000000000002</v>
      </c>
      <c r="B13" s="770" t="s">
        <v>1197</v>
      </c>
      <c r="C13" s="346"/>
      <c r="D13" s="4"/>
      <c r="E13" s="4"/>
      <c r="F13" s="4"/>
      <c r="G13" s="4"/>
      <c r="H13" s="4"/>
      <c r="I13" s="4"/>
      <c r="J13" s="4"/>
    </row>
    <row r="14" spans="1:10" x14ac:dyDescent="0.35">
      <c r="A14" s="4"/>
      <c r="B14" s="771" t="s">
        <v>1198</v>
      </c>
      <c r="C14" s="157" t="s">
        <v>737</v>
      </c>
      <c r="D14" s="157" t="s">
        <v>810</v>
      </c>
      <c r="E14" s="160"/>
      <c r="F14" s="450" t="s">
        <v>1587</v>
      </c>
      <c r="G14" s="352"/>
      <c r="H14" s="160"/>
      <c r="I14" s="160"/>
      <c r="J14" s="157" t="s">
        <v>1199</v>
      </c>
    </row>
    <row r="15" spans="1:10" ht="25.5" customHeight="1" x14ac:dyDescent="0.35">
      <c r="A15" s="139">
        <v>2.2999999999999998</v>
      </c>
      <c r="B15" s="770" t="s">
        <v>1200</v>
      </c>
      <c r="C15" s="346"/>
      <c r="D15" s="4"/>
      <c r="E15" s="4"/>
      <c r="F15" s="4"/>
      <c r="G15" s="4"/>
      <c r="H15" s="4"/>
      <c r="I15" s="4"/>
      <c r="J15" s="4"/>
    </row>
    <row r="16" spans="1:10" s="352" customFormat="1" ht="21.75" customHeight="1" x14ac:dyDescent="0.3">
      <c r="A16" s="358"/>
      <c r="B16" s="385" t="s">
        <v>1201</v>
      </c>
      <c r="C16" s="403" t="s">
        <v>777</v>
      </c>
      <c r="D16" s="418" t="s">
        <v>778</v>
      </c>
      <c r="E16" s="419"/>
      <c r="F16" s="343" t="s">
        <v>788</v>
      </c>
      <c r="G16" s="420"/>
      <c r="H16" s="419"/>
      <c r="I16" s="421"/>
      <c r="J16" s="354" t="s">
        <v>779</v>
      </c>
    </row>
    <row r="17" spans="1:10" s="352" customFormat="1" ht="21.75" customHeight="1" x14ac:dyDescent="0.3">
      <c r="A17" s="358"/>
      <c r="B17" s="775"/>
      <c r="C17" s="407"/>
      <c r="D17" s="580"/>
      <c r="E17" s="419"/>
      <c r="F17" s="343"/>
      <c r="G17" s="420"/>
      <c r="H17" s="419"/>
      <c r="I17" s="421"/>
      <c r="J17" s="354"/>
    </row>
    <row r="18" spans="1:10" s="352" customFormat="1" ht="21.75" customHeight="1" x14ac:dyDescent="0.3">
      <c r="A18" s="358"/>
      <c r="B18" s="775"/>
      <c r="C18" s="407"/>
      <c r="D18" s="580"/>
      <c r="E18" s="419"/>
      <c r="F18" s="343"/>
      <c r="G18" s="420"/>
      <c r="H18" s="419"/>
      <c r="I18" s="421"/>
      <c r="J18" s="354"/>
    </row>
    <row r="19" spans="1:10" x14ac:dyDescent="0.35">
      <c r="A19" s="122"/>
      <c r="B19" s="376"/>
      <c r="C19" s="377"/>
      <c r="D19" s="378"/>
      <c r="E19" s="4"/>
      <c r="F19" s="4"/>
      <c r="G19" s="4"/>
      <c r="H19" s="4"/>
      <c r="I19" s="4"/>
      <c r="J19" s="4"/>
    </row>
    <row r="20" spans="1:10" s="5" customFormat="1" x14ac:dyDescent="0.35">
      <c r="A20" s="776"/>
      <c r="B20" s="457" t="s">
        <v>4</v>
      </c>
      <c r="C20" s="379"/>
      <c r="D20" s="777"/>
      <c r="E20" s="778">
        <v>0</v>
      </c>
      <c r="F20" s="228"/>
      <c r="G20" s="228"/>
      <c r="H20" s="779"/>
      <c r="I20" s="228"/>
      <c r="J20" s="228"/>
    </row>
    <row r="21" spans="1:10" x14ac:dyDescent="0.35">
      <c r="B21" s="5"/>
    </row>
  </sheetData>
  <mergeCells count="5">
    <mergeCell ref="A1:J1"/>
    <mergeCell ref="A10:A11"/>
    <mergeCell ref="B10:B11"/>
    <mergeCell ref="E10:I10"/>
    <mergeCell ref="J10:J11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zoomScale="110" zoomScaleNormal="110" workbookViewId="0">
      <selection activeCell="G30" sqref="G30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2.7109375" style="1" customWidth="1"/>
    <col min="4" max="4" width="16.42578125" style="1" customWidth="1"/>
    <col min="5" max="5" width="9.5703125" style="1" customWidth="1"/>
    <col min="6" max="6" width="9.85546875" style="1" customWidth="1"/>
    <col min="7" max="7" width="10.28515625" style="1" customWidth="1"/>
    <col min="8" max="8" width="14.140625" style="1" customWidth="1"/>
    <col min="9" max="9" width="9.85546875" style="1" customWidth="1"/>
    <col min="10" max="10" width="18.2851562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301</v>
      </c>
      <c r="D3" s="205"/>
      <c r="F3" s="759"/>
      <c r="H3" s="759"/>
      <c r="I3" s="2"/>
    </row>
    <row r="4" spans="1:10" ht="21" customHeight="1" x14ac:dyDescent="0.35">
      <c r="A4" s="45"/>
      <c r="B4" s="67" t="s">
        <v>155</v>
      </c>
      <c r="C4" s="50" t="s">
        <v>302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303</v>
      </c>
      <c r="F6" s="34"/>
      <c r="H6" s="34"/>
      <c r="J6" s="34"/>
    </row>
    <row r="7" spans="1:10" ht="21" customHeight="1" x14ac:dyDescent="0.35">
      <c r="A7" s="45"/>
      <c r="B7" s="5"/>
      <c r="D7" s="1" t="s">
        <v>304</v>
      </c>
      <c r="F7" s="34"/>
      <c r="H7" s="34"/>
    </row>
    <row r="8" spans="1:10" ht="21" customHeight="1" x14ac:dyDescent="0.35">
      <c r="A8" s="45"/>
      <c r="B8" s="48" t="s">
        <v>36</v>
      </c>
      <c r="D8" s="1" t="s">
        <v>1202</v>
      </c>
      <c r="E8" s="34"/>
      <c r="F8" s="2"/>
      <c r="G8" s="2"/>
      <c r="H8" s="2"/>
    </row>
    <row r="9" spans="1:10" ht="21" customHeight="1" x14ac:dyDescent="0.35">
      <c r="A9" s="45"/>
      <c r="B9" s="5"/>
      <c r="D9" s="1" t="s">
        <v>1203</v>
      </c>
      <c r="E9" s="2"/>
      <c r="F9" s="2"/>
      <c r="G9" s="2"/>
      <c r="H9" s="2"/>
    </row>
    <row r="10" spans="1:10" ht="21" customHeight="1" x14ac:dyDescent="0.35">
      <c r="A10" s="45"/>
      <c r="B10" s="5"/>
      <c r="D10" s="1" t="s">
        <v>305</v>
      </c>
      <c r="E10" s="2"/>
      <c r="F10" s="2"/>
      <c r="G10" s="2"/>
      <c r="H10" s="2"/>
    </row>
    <row r="11" spans="1:10" ht="21" customHeight="1" x14ac:dyDescent="0.35">
      <c r="A11" s="1128" t="s">
        <v>0</v>
      </c>
      <c r="B11" s="1128" t="s">
        <v>34</v>
      </c>
      <c r="C11" s="761" t="s">
        <v>755</v>
      </c>
      <c r="D11" s="585" t="s">
        <v>26</v>
      </c>
      <c r="E11" s="1159" t="s">
        <v>1</v>
      </c>
      <c r="F11" s="1160"/>
      <c r="G11" s="1160"/>
      <c r="H11" s="1160"/>
      <c r="I11" s="1161"/>
      <c r="J11" s="1162" t="s">
        <v>9</v>
      </c>
    </row>
    <row r="12" spans="1:10" ht="69.75" x14ac:dyDescent="0.35">
      <c r="A12" s="1138"/>
      <c r="B12" s="1129"/>
      <c r="C12" s="762" t="s">
        <v>756</v>
      </c>
      <c r="D12" s="763" t="s">
        <v>27</v>
      </c>
      <c r="E12" s="764" t="s">
        <v>4</v>
      </c>
      <c r="F12" s="764" t="s">
        <v>5</v>
      </c>
      <c r="G12" s="764" t="s">
        <v>1583</v>
      </c>
      <c r="H12" s="765" t="s">
        <v>28</v>
      </c>
      <c r="I12" s="765" t="s">
        <v>1178</v>
      </c>
      <c r="J12" s="1163"/>
    </row>
    <row r="13" spans="1:10" s="11" customFormat="1" ht="63" x14ac:dyDescent="0.2">
      <c r="A13" s="137">
        <v>3.1</v>
      </c>
      <c r="B13" s="780" t="s">
        <v>306</v>
      </c>
      <c r="C13" s="108"/>
      <c r="D13" s="108"/>
      <c r="E13" s="144"/>
      <c r="F13" s="144"/>
      <c r="G13" s="144"/>
      <c r="H13" s="144"/>
      <c r="I13" s="144"/>
      <c r="J13" s="144"/>
    </row>
    <row r="14" spans="1:10" s="352" customFormat="1" ht="37.5" x14ac:dyDescent="0.3">
      <c r="A14" s="358"/>
      <c r="B14" s="475" t="s">
        <v>1204</v>
      </c>
      <c r="C14" s="403" t="s">
        <v>1205</v>
      </c>
      <c r="D14" s="723">
        <v>22647</v>
      </c>
      <c r="E14" s="350"/>
      <c r="F14" s="350" t="s">
        <v>1206</v>
      </c>
      <c r="G14" s="563"/>
      <c r="H14" s="350"/>
      <c r="I14" s="350"/>
      <c r="J14" s="354" t="s">
        <v>1207</v>
      </c>
    </row>
    <row r="15" spans="1:10" ht="63" x14ac:dyDescent="0.35">
      <c r="A15" s="139">
        <v>3.2</v>
      </c>
      <c r="B15" s="322" t="s">
        <v>307</v>
      </c>
      <c r="C15" s="108"/>
      <c r="D15" s="108"/>
      <c r="E15" s="144"/>
      <c r="F15" s="144"/>
      <c r="G15" s="144"/>
      <c r="H15" s="144"/>
      <c r="I15" s="144"/>
      <c r="J15" s="144"/>
    </row>
    <row r="16" spans="1:10" ht="42" x14ac:dyDescent="0.35">
      <c r="A16" s="116">
        <v>3.3</v>
      </c>
      <c r="B16" s="781" t="s">
        <v>308</v>
      </c>
      <c r="C16" s="346"/>
      <c r="D16" s="19"/>
      <c r="E16" s="18"/>
      <c r="F16" s="18"/>
      <c r="G16" s="18"/>
      <c r="H16" s="18"/>
      <c r="I16" s="18"/>
      <c r="J16" s="18"/>
    </row>
    <row r="17" spans="1:10" s="352" customFormat="1" ht="37.5" x14ac:dyDescent="0.3">
      <c r="A17" s="358"/>
      <c r="B17" s="562" t="s">
        <v>1208</v>
      </c>
      <c r="C17" s="436" t="s">
        <v>1209</v>
      </c>
      <c r="D17" s="782">
        <v>22647</v>
      </c>
      <c r="E17" s="358"/>
      <c r="F17" s="350" t="s">
        <v>1206</v>
      </c>
      <c r="G17" s="658"/>
      <c r="H17" s="468"/>
      <c r="I17" s="358"/>
      <c r="J17" s="360" t="s">
        <v>1207</v>
      </c>
    </row>
    <row r="18" spans="1:10" ht="28.5" x14ac:dyDescent="0.45">
      <c r="A18" s="1123" t="s">
        <v>387</v>
      </c>
      <c r="B18" s="1123"/>
      <c r="C18" s="1123"/>
      <c r="D18" s="1123"/>
      <c r="E18" s="1123"/>
      <c r="F18" s="1123"/>
      <c r="G18" s="1123"/>
      <c r="H18" s="1123"/>
      <c r="I18" s="1123"/>
      <c r="J18" s="1123"/>
    </row>
    <row r="19" spans="1:10" ht="12.75" customHeight="1" x14ac:dyDescent="0.35">
      <c r="A19" s="206"/>
      <c r="B19" s="206"/>
      <c r="C19" s="206"/>
      <c r="D19" s="206"/>
      <c r="E19" s="206"/>
      <c r="F19" s="206"/>
      <c r="G19" s="206"/>
      <c r="H19" s="206"/>
      <c r="I19" s="206"/>
    </row>
    <row r="20" spans="1:10" ht="21" customHeight="1" x14ac:dyDescent="0.35">
      <c r="A20" s="45"/>
      <c r="B20" s="67" t="s">
        <v>57</v>
      </c>
      <c r="C20" s="50" t="s">
        <v>301</v>
      </c>
      <c r="D20" s="205"/>
      <c r="F20" s="759"/>
      <c r="H20" s="759"/>
      <c r="I20" s="2"/>
    </row>
    <row r="21" spans="1:10" ht="21" customHeight="1" x14ac:dyDescent="0.35">
      <c r="A21" s="45"/>
      <c r="B21" s="67" t="s">
        <v>155</v>
      </c>
      <c r="C21" s="50" t="s">
        <v>302</v>
      </c>
      <c r="D21" s="34"/>
      <c r="E21" s="2"/>
      <c r="F21" s="2"/>
      <c r="G21" s="2"/>
    </row>
    <row r="22" spans="1:10" ht="21" customHeight="1" x14ac:dyDescent="0.35">
      <c r="A22" s="45"/>
      <c r="B22" s="67" t="s">
        <v>20</v>
      </c>
      <c r="C22" s="69" t="s">
        <v>31</v>
      </c>
      <c r="D22" s="70" t="s">
        <v>51</v>
      </c>
      <c r="E22" s="69"/>
      <c r="F22" s="760" t="s">
        <v>52</v>
      </c>
      <c r="G22" s="69" t="s">
        <v>53</v>
      </c>
      <c r="H22" s="69" t="s">
        <v>56</v>
      </c>
      <c r="I22" s="69" t="s">
        <v>54</v>
      </c>
      <c r="J22" s="69" t="s">
        <v>55</v>
      </c>
    </row>
    <row r="23" spans="1:10" ht="21" customHeight="1" x14ac:dyDescent="0.35">
      <c r="A23" s="45"/>
      <c r="B23" s="48" t="s">
        <v>35</v>
      </c>
      <c r="D23" s="1" t="s">
        <v>303</v>
      </c>
      <c r="F23" s="34"/>
      <c r="H23" s="34"/>
      <c r="J23" s="34"/>
    </row>
    <row r="24" spans="1:10" ht="21" customHeight="1" x14ac:dyDescent="0.35">
      <c r="A24" s="45"/>
      <c r="B24" s="5"/>
      <c r="D24" s="1" t="s">
        <v>304</v>
      </c>
      <c r="F24" s="34"/>
      <c r="H24" s="34"/>
    </row>
    <row r="25" spans="1:10" ht="21" customHeight="1" x14ac:dyDescent="0.35">
      <c r="A25" s="45"/>
      <c r="B25" s="48" t="s">
        <v>36</v>
      </c>
      <c r="D25" s="1" t="s">
        <v>1202</v>
      </c>
      <c r="E25" s="34"/>
      <c r="F25" s="2"/>
      <c r="G25" s="2"/>
      <c r="H25" s="2"/>
    </row>
    <row r="26" spans="1:10" ht="21" customHeight="1" x14ac:dyDescent="0.35">
      <c r="A26" s="45"/>
      <c r="B26" s="5"/>
      <c r="D26" s="1" t="s">
        <v>1203</v>
      </c>
      <c r="E26" s="2"/>
      <c r="F26" s="2"/>
      <c r="G26" s="2"/>
      <c r="H26" s="2"/>
    </row>
    <row r="27" spans="1:10" ht="21" customHeight="1" x14ac:dyDescent="0.35">
      <c r="A27" s="45"/>
      <c r="B27" s="5"/>
      <c r="D27" s="1" t="s">
        <v>305</v>
      </c>
      <c r="E27" s="2"/>
      <c r="F27" s="2"/>
      <c r="G27" s="2"/>
      <c r="H27" s="2"/>
    </row>
    <row r="28" spans="1:10" ht="21" customHeight="1" x14ac:dyDescent="0.35">
      <c r="A28" s="1128" t="s">
        <v>0</v>
      </c>
      <c r="B28" s="1128" t="s">
        <v>34</v>
      </c>
      <c r="C28" s="761" t="s">
        <v>755</v>
      </c>
      <c r="D28" s="585" t="s">
        <v>26</v>
      </c>
      <c r="E28" s="1159" t="s">
        <v>1</v>
      </c>
      <c r="F28" s="1160"/>
      <c r="G28" s="1160"/>
      <c r="H28" s="1160"/>
      <c r="I28" s="1161"/>
      <c r="J28" s="1162" t="s">
        <v>9</v>
      </c>
    </row>
    <row r="29" spans="1:10" ht="69.75" x14ac:dyDescent="0.35">
      <c r="A29" s="1138"/>
      <c r="B29" s="1138"/>
      <c r="C29" s="762" t="s">
        <v>756</v>
      </c>
      <c r="D29" s="763" t="s">
        <v>27</v>
      </c>
      <c r="E29" s="764" t="s">
        <v>4</v>
      </c>
      <c r="F29" s="764" t="s">
        <v>5</v>
      </c>
      <c r="G29" s="764" t="s">
        <v>1583</v>
      </c>
      <c r="H29" s="765" t="s">
        <v>28</v>
      </c>
      <c r="I29" s="765" t="s">
        <v>1178</v>
      </c>
      <c r="J29" s="1163"/>
    </row>
    <row r="30" spans="1:10" ht="63" x14ac:dyDescent="0.35">
      <c r="A30" s="137">
        <v>3.4</v>
      </c>
      <c r="B30" s="783" t="s">
        <v>309</v>
      </c>
      <c r="C30" s="346"/>
      <c r="D30" s="4"/>
      <c r="E30" s="18"/>
      <c r="F30" s="18"/>
      <c r="G30" s="18"/>
      <c r="H30" s="18"/>
      <c r="I30" s="18"/>
      <c r="J30" s="18"/>
    </row>
    <row r="31" spans="1:10" s="352" customFormat="1" ht="37.5" x14ac:dyDescent="0.3">
      <c r="A31" s="358"/>
      <c r="B31" s="348" t="s">
        <v>1210</v>
      </c>
      <c r="C31" s="403" t="s">
        <v>1205</v>
      </c>
      <c r="D31" s="723" t="s">
        <v>1510</v>
      </c>
      <c r="E31" s="563">
        <v>10000</v>
      </c>
      <c r="F31" s="350"/>
      <c r="G31" s="639">
        <v>10000</v>
      </c>
      <c r="H31" s="350"/>
      <c r="I31" s="350"/>
      <c r="J31" s="354" t="s">
        <v>1511</v>
      </c>
    </row>
    <row r="32" spans="1:10" ht="42" x14ac:dyDescent="0.35">
      <c r="A32" s="116">
        <v>3.5</v>
      </c>
      <c r="B32" s="784" t="s">
        <v>310</v>
      </c>
      <c r="C32" s="346"/>
      <c r="D32" s="4"/>
      <c r="E32" s="18"/>
      <c r="F32" s="18"/>
      <c r="G32" s="18"/>
      <c r="H32" s="18"/>
      <c r="I32" s="18"/>
      <c r="J32" s="18"/>
    </row>
    <row r="33" spans="1:10" ht="39" x14ac:dyDescent="0.35">
      <c r="A33" s="131">
        <v>3.6</v>
      </c>
      <c r="B33" s="785" t="s">
        <v>311</v>
      </c>
      <c r="C33" s="346"/>
      <c r="D33" s="4"/>
      <c r="E33" s="18"/>
      <c r="F33" s="18"/>
      <c r="G33" s="18"/>
      <c r="H33" s="18"/>
      <c r="I33" s="18"/>
      <c r="J33" s="18"/>
    </row>
    <row r="34" spans="1:10" x14ac:dyDescent="0.35">
      <c r="A34" s="131"/>
      <c r="B34" s="786"/>
      <c r="C34" s="346"/>
      <c r="D34" s="4"/>
      <c r="E34" s="18"/>
      <c r="F34" s="18"/>
      <c r="G34" s="18"/>
      <c r="H34" s="18"/>
      <c r="I34" s="18"/>
      <c r="J34" s="18"/>
    </row>
    <row r="35" spans="1:10" x14ac:dyDescent="0.35">
      <c r="A35" s="122"/>
      <c r="B35" s="787"/>
      <c r="C35" s="788"/>
      <c r="D35" s="4"/>
      <c r="E35" s="18"/>
      <c r="F35" s="18"/>
      <c r="G35" s="18"/>
      <c r="H35" s="18"/>
      <c r="I35" s="18"/>
      <c r="J35" s="18"/>
    </row>
    <row r="36" spans="1:10" s="5" customFormat="1" x14ac:dyDescent="0.35">
      <c r="A36" s="776"/>
      <c r="B36" s="457" t="s">
        <v>4</v>
      </c>
      <c r="C36" s="379"/>
      <c r="D36" s="777"/>
      <c r="E36" s="789">
        <f>SUM(E16:E35)</f>
        <v>10000</v>
      </c>
      <c r="F36" s="789"/>
      <c r="G36" s="789"/>
      <c r="H36" s="789"/>
      <c r="I36" s="789"/>
      <c r="J36" s="789"/>
    </row>
  </sheetData>
  <mergeCells count="10">
    <mergeCell ref="A18:J18"/>
    <mergeCell ref="A28:A29"/>
    <mergeCell ref="B28:B29"/>
    <mergeCell ref="E28:I28"/>
    <mergeCell ref="J28:J29"/>
    <mergeCell ref="A1:J1"/>
    <mergeCell ref="A11:A12"/>
    <mergeCell ref="B11:B12"/>
    <mergeCell ref="E11:I11"/>
    <mergeCell ref="J11:J1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topLeftCell="A4" zoomScale="90" zoomScaleNormal="90" workbookViewId="0">
      <selection activeCell="G25" sqref="G25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4.140625" style="1" customWidth="1"/>
    <col min="4" max="4" width="17" style="1" customWidth="1"/>
    <col min="5" max="5" width="9" style="1" customWidth="1"/>
    <col min="6" max="6" width="9.42578125" style="1" customWidth="1"/>
    <col min="7" max="7" width="8.42578125" style="1" customWidth="1"/>
    <col min="8" max="8" width="14.7109375" style="1" customWidth="1"/>
    <col min="9" max="9" width="11.85546875" style="1" customWidth="1"/>
    <col min="10" max="10" width="15.4257812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301</v>
      </c>
      <c r="D3" s="205"/>
      <c r="F3" s="759"/>
      <c r="H3" s="759"/>
      <c r="I3" s="2"/>
    </row>
    <row r="4" spans="1:10" ht="21" customHeight="1" x14ac:dyDescent="0.35">
      <c r="A4" s="45"/>
      <c r="B4" s="67" t="s">
        <v>155</v>
      </c>
      <c r="C4" s="50" t="s">
        <v>312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313</v>
      </c>
      <c r="F6" s="34"/>
      <c r="H6" s="34"/>
      <c r="J6" s="34"/>
    </row>
    <row r="7" spans="1:10" ht="21" customHeight="1" x14ac:dyDescent="0.35">
      <c r="A7" s="45"/>
      <c r="B7" s="48" t="s">
        <v>36</v>
      </c>
      <c r="D7" s="1" t="s">
        <v>1211</v>
      </c>
      <c r="E7" s="34"/>
      <c r="F7" s="2"/>
      <c r="G7" s="2"/>
      <c r="H7" s="2"/>
    </row>
    <row r="8" spans="1:10" ht="21" customHeight="1" x14ac:dyDescent="0.35">
      <c r="A8" s="1128" t="s">
        <v>0</v>
      </c>
      <c r="B8" s="1128" t="s">
        <v>34</v>
      </c>
      <c r="C8" s="761" t="s">
        <v>775</v>
      </c>
      <c r="D8" s="6" t="s">
        <v>26</v>
      </c>
      <c r="E8" s="1159" t="s">
        <v>1</v>
      </c>
      <c r="F8" s="1160"/>
      <c r="G8" s="1160"/>
      <c r="H8" s="1160"/>
      <c r="I8" s="1161"/>
      <c r="J8" s="1162" t="s">
        <v>9</v>
      </c>
    </row>
    <row r="9" spans="1:10" ht="23.25" x14ac:dyDescent="0.35">
      <c r="A9" s="1129"/>
      <c r="B9" s="1129"/>
      <c r="C9" s="762" t="s">
        <v>776</v>
      </c>
      <c r="D9" s="763" t="s">
        <v>27</v>
      </c>
      <c r="E9" s="764" t="s">
        <v>4</v>
      </c>
      <c r="F9" s="764" t="s">
        <v>5</v>
      </c>
      <c r="G9" s="764" t="s">
        <v>1583</v>
      </c>
      <c r="H9" s="765" t="s">
        <v>28</v>
      </c>
      <c r="I9" s="765" t="s">
        <v>1212</v>
      </c>
      <c r="J9" s="1163"/>
    </row>
    <row r="10" spans="1:10" s="11" customFormat="1" ht="42" x14ac:dyDescent="0.2">
      <c r="A10" s="137">
        <v>4.0999999999999996</v>
      </c>
      <c r="B10" s="790" t="s">
        <v>390</v>
      </c>
      <c r="C10" s="145"/>
      <c r="D10" s="145"/>
      <c r="E10" s="145"/>
      <c r="F10" s="145"/>
      <c r="G10" s="145"/>
      <c r="H10" s="145"/>
      <c r="I10" s="145"/>
      <c r="J10" s="145"/>
    </row>
    <row r="11" spans="1:10" s="352" customFormat="1" ht="62.25" customHeight="1" x14ac:dyDescent="0.35">
      <c r="A11" s="358"/>
      <c r="B11" s="791" t="s">
        <v>1213</v>
      </c>
      <c r="C11" s="792" t="s">
        <v>843</v>
      </c>
      <c r="D11" s="548" t="s">
        <v>1214</v>
      </c>
      <c r="E11" s="138"/>
      <c r="F11" s="138"/>
      <c r="G11" s="793"/>
      <c r="H11" s="794" t="s">
        <v>845</v>
      </c>
      <c r="I11" s="138"/>
      <c r="J11" s="548" t="s">
        <v>846</v>
      </c>
    </row>
    <row r="12" spans="1:10" s="11" customFormat="1" ht="63" x14ac:dyDescent="0.2">
      <c r="A12" s="139">
        <v>4.2</v>
      </c>
      <c r="B12" s="119" t="s">
        <v>1215</v>
      </c>
      <c r="C12" s="108"/>
      <c r="D12" s="108"/>
      <c r="E12" s="108"/>
      <c r="F12" s="108"/>
      <c r="G12" s="108"/>
      <c r="H12" s="108"/>
      <c r="I12" s="108"/>
      <c r="J12" s="108"/>
    </row>
    <row r="13" spans="1:10" s="11" customFormat="1" ht="63" x14ac:dyDescent="0.2">
      <c r="A13" s="139">
        <v>4.3</v>
      </c>
      <c r="B13" s="781" t="s">
        <v>391</v>
      </c>
      <c r="C13" s="108"/>
      <c r="D13" s="108"/>
      <c r="E13" s="108"/>
      <c r="F13" s="108"/>
      <c r="G13" s="108"/>
      <c r="H13" s="108"/>
      <c r="I13" s="108"/>
      <c r="J13" s="108"/>
    </row>
    <row r="14" spans="1:10" ht="42" x14ac:dyDescent="0.35">
      <c r="A14" s="116">
        <v>4.4000000000000004</v>
      </c>
      <c r="B14" s="119" t="s">
        <v>392</v>
      </c>
      <c r="C14" s="346"/>
      <c r="D14" s="19"/>
      <c r="E14" s="18"/>
      <c r="F14" s="4"/>
      <c r="G14" s="4"/>
      <c r="H14" s="18"/>
      <c r="I14" s="4"/>
      <c r="J14" s="4"/>
    </row>
    <row r="15" spans="1:10" ht="63" x14ac:dyDescent="0.35">
      <c r="A15" s="139">
        <v>4.5</v>
      </c>
      <c r="B15" s="119" t="s">
        <v>314</v>
      </c>
      <c r="C15" s="346"/>
      <c r="D15" s="4"/>
      <c r="E15" s="4"/>
      <c r="F15" s="4"/>
      <c r="G15" s="4"/>
      <c r="H15" s="4"/>
      <c r="I15" s="4"/>
      <c r="J15" s="4"/>
    </row>
    <row r="16" spans="1:10" ht="28.5" x14ac:dyDescent="0.45">
      <c r="A16" s="1123" t="s">
        <v>387</v>
      </c>
      <c r="B16" s="1123"/>
      <c r="C16" s="1123"/>
      <c r="D16" s="1123"/>
      <c r="E16" s="1123"/>
      <c r="F16" s="1123"/>
      <c r="G16" s="1123"/>
      <c r="H16" s="1123"/>
      <c r="I16" s="1123"/>
      <c r="J16" s="1123"/>
    </row>
    <row r="17" spans="1:10" ht="12.75" customHeight="1" x14ac:dyDescent="0.35">
      <c r="A17" s="206"/>
      <c r="B17" s="206"/>
      <c r="C17" s="206"/>
      <c r="D17" s="206"/>
      <c r="E17" s="206"/>
      <c r="F17" s="206"/>
      <c r="G17" s="206"/>
      <c r="H17" s="206"/>
      <c r="I17" s="206"/>
    </row>
    <row r="18" spans="1:10" ht="21" customHeight="1" x14ac:dyDescent="0.35">
      <c r="A18" s="45"/>
      <c r="B18" s="67" t="s">
        <v>57</v>
      </c>
      <c r="C18" s="50" t="s">
        <v>301</v>
      </c>
      <c r="D18" s="205"/>
      <c r="F18" s="759"/>
      <c r="H18" s="759"/>
      <c r="I18" s="2"/>
    </row>
    <row r="19" spans="1:10" ht="21" customHeight="1" x14ac:dyDescent="0.35">
      <c r="A19" s="45"/>
      <c r="B19" s="67" t="s">
        <v>155</v>
      </c>
      <c r="C19" s="50" t="s">
        <v>312</v>
      </c>
      <c r="D19" s="34"/>
      <c r="E19" s="2"/>
      <c r="F19" s="2"/>
      <c r="G19" s="2"/>
    </row>
    <row r="20" spans="1:10" ht="21" customHeight="1" x14ac:dyDescent="0.35">
      <c r="A20" s="45"/>
      <c r="B20" s="67" t="s">
        <v>20</v>
      </c>
      <c r="C20" s="69" t="s">
        <v>31</v>
      </c>
      <c r="D20" s="70" t="s">
        <v>51</v>
      </c>
      <c r="E20" s="69"/>
      <c r="F20" s="760" t="s">
        <v>52</v>
      </c>
      <c r="G20" s="69" t="s">
        <v>53</v>
      </c>
      <c r="H20" s="69" t="s">
        <v>56</v>
      </c>
      <c r="I20" s="69" t="s">
        <v>54</v>
      </c>
      <c r="J20" s="69" t="s">
        <v>55</v>
      </c>
    </row>
    <row r="21" spans="1:10" ht="21" customHeight="1" x14ac:dyDescent="0.35">
      <c r="A21" s="45"/>
      <c r="B21" s="48" t="s">
        <v>35</v>
      </c>
      <c r="D21" s="1" t="s">
        <v>313</v>
      </c>
      <c r="F21" s="34"/>
      <c r="H21" s="34"/>
      <c r="J21" s="34"/>
    </row>
    <row r="22" spans="1:10" ht="21" customHeight="1" x14ac:dyDescent="0.35">
      <c r="A22" s="45"/>
      <c r="B22" s="48" t="s">
        <v>36</v>
      </c>
      <c r="D22" s="1" t="s">
        <v>1211</v>
      </c>
      <c r="E22" s="34"/>
      <c r="F22" s="2"/>
      <c r="G22" s="2"/>
      <c r="H22" s="2"/>
    </row>
    <row r="23" spans="1:10" ht="21" customHeight="1" x14ac:dyDescent="0.35">
      <c r="A23" s="1128" t="s">
        <v>0</v>
      </c>
      <c r="B23" s="1128" t="s">
        <v>34</v>
      </c>
      <c r="C23" s="761" t="s">
        <v>775</v>
      </c>
      <c r="D23" s="6" t="s">
        <v>26</v>
      </c>
      <c r="E23" s="1159" t="s">
        <v>1</v>
      </c>
      <c r="F23" s="1160"/>
      <c r="G23" s="1160"/>
      <c r="H23" s="1160"/>
      <c r="I23" s="1161"/>
      <c r="J23" s="1162" t="s">
        <v>9</v>
      </c>
    </row>
    <row r="24" spans="1:10" ht="23.25" x14ac:dyDescent="0.35">
      <c r="A24" s="1138"/>
      <c r="B24" s="1138"/>
      <c r="C24" s="762" t="s">
        <v>776</v>
      </c>
      <c r="D24" s="763" t="s">
        <v>27</v>
      </c>
      <c r="E24" s="764" t="s">
        <v>4</v>
      </c>
      <c r="F24" s="764" t="s">
        <v>5</v>
      </c>
      <c r="G24" s="764" t="s">
        <v>1583</v>
      </c>
      <c r="H24" s="765" t="s">
        <v>28</v>
      </c>
      <c r="I24" s="765" t="s">
        <v>1212</v>
      </c>
      <c r="J24" s="1163"/>
    </row>
    <row r="25" spans="1:10" ht="42" x14ac:dyDescent="0.35">
      <c r="A25" s="795">
        <v>4.5999999999999996</v>
      </c>
      <c r="B25" s="147" t="s">
        <v>315</v>
      </c>
      <c r="C25" s="346"/>
      <c r="D25" s="4"/>
      <c r="E25" s="4"/>
      <c r="F25" s="4"/>
      <c r="G25" s="4"/>
      <c r="H25" s="4"/>
      <c r="I25" s="4"/>
      <c r="J25" s="4"/>
    </row>
    <row r="26" spans="1:10" ht="42" x14ac:dyDescent="0.35">
      <c r="A26" s="131">
        <v>4.7</v>
      </c>
      <c r="B26" s="796" t="s">
        <v>316</v>
      </c>
      <c r="C26" s="346"/>
      <c r="D26" s="4"/>
      <c r="E26" s="4"/>
      <c r="F26" s="4"/>
      <c r="G26" s="4"/>
      <c r="H26" s="4"/>
      <c r="I26" s="4"/>
      <c r="J26" s="4"/>
    </row>
    <row r="27" spans="1:10" x14ac:dyDescent="0.35">
      <c r="A27" s="131"/>
      <c r="B27" s="796"/>
      <c r="C27" s="346"/>
      <c r="D27" s="4"/>
      <c r="E27" s="4"/>
      <c r="F27" s="4"/>
      <c r="G27" s="4"/>
      <c r="H27" s="4"/>
      <c r="I27" s="4"/>
      <c r="J27" s="4"/>
    </row>
    <row r="28" spans="1:10" x14ac:dyDescent="0.35">
      <c r="A28" s="131"/>
      <c r="B28" s="796"/>
      <c r="C28" s="346"/>
      <c r="D28" s="4"/>
      <c r="E28" s="4"/>
      <c r="F28" s="4"/>
      <c r="G28" s="4"/>
      <c r="H28" s="4"/>
      <c r="I28" s="4"/>
      <c r="J28" s="4"/>
    </row>
    <row r="29" spans="1:10" x14ac:dyDescent="0.35">
      <c r="A29" s="131"/>
      <c r="B29" s="796"/>
      <c r="C29" s="346"/>
      <c r="D29" s="4"/>
      <c r="E29" s="4"/>
      <c r="F29" s="4"/>
      <c r="G29" s="4"/>
      <c r="H29" s="4"/>
      <c r="I29" s="4"/>
      <c r="J29" s="4"/>
    </row>
    <row r="30" spans="1:10" x14ac:dyDescent="0.35">
      <c r="A30" s="131"/>
      <c r="B30" s="796"/>
      <c r="C30" s="346"/>
      <c r="D30" s="4"/>
      <c r="E30" s="4"/>
      <c r="F30" s="4"/>
      <c r="G30" s="4"/>
      <c r="H30" s="4"/>
      <c r="I30" s="4"/>
      <c r="J30" s="4"/>
    </row>
    <row r="31" spans="1:10" x14ac:dyDescent="0.35">
      <c r="A31" s="131"/>
      <c r="B31" s="796"/>
      <c r="C31" s="346"/>
      <c r="D31" s="4"/>
      <c r="E31" s="4"/>
      <c r="F31" s="4"/>
      <c r="G31" s="4"/>
      <c r="H31" s="4"/>
      <c r="I31" s="4"/>
      <c r="J31" s="4"/>
    </row>
    <row r="32" spans="1:10" x14ac:dyDescent="0.35">
      <c r="A32" s="131"/>
      <c r="B32" s="796"/>
      <c r="C32" s="346"/>
      <c r="D32" s="4"/>
      <c r="E32" s="4"/>
      <c r="F32" s="4"/>
      <c r="G32" s="4"/>
      <c r="H32" s="4"/>
      <c r="I32" s="4"/>
      <c r="J32" s="4"/>
    </row>
    <row r="33" spans="1:10" x14ac:dyDescent="0.35">
      <c r="A33" s="131"/>
      <c r="B33" s="796"/>
      <c r="C33" s="346"/>
      <c r="D33" s="4"/>
      <c r="E33" s="4"/>
      <c r="F33" s="4"/>
      <c r="G33" s="4"/>
      <c r="H33" s="4"/>
      <c r="I33" s="4"/>
      <c r="J33" s="4"/>
    </row>
    <row r="34" spans="1:10" x14ac:dyDescent="0.35">
      <c r="A34" s="122"/>
      <c r="B34" s="376"/>
      <c r="C34" s="346"/>
      <c r="D34" s="4"/>
      <c r="E34" s="4"/>
      <c r="F34" s="4"/>
      <c r="G34" s="4"/>
      <c r="H34" s="4"/>
      <c r="I34" s="4"/>
      <c r="J34" s="4"/>
    </row>
    <row r="35" spans="1:10" s="5" customFormat="1" x14ac:dyDescent="0.35">
      <c r="A35" s="776"/>
      <c r="B35" s="457" t="s">
        <v>4</v>
      </c>
      <c r="C35" s="379"/>
      <c r="D35" s="797"/>
      <c r="E35" s="789">
        <f>SUM(E10:E34)</f>
        <v>0</v>
      </c>
      <c r="F35" s="789"/>
      <c r="G35" s="789"/>
      <c r="H35" s="789"/>
      <c r="I35" s="789"/>
      <c r="J35" s="789"/>
    </row>
    <row r="36" spans="1:10" x14ac:dyDescent="0.35">
      <c r="B36" s="5"/>
    </row>
  </sheetData>
  <mergeCells count="10">
    <mergeCell ref="A16:J16"/>
    <mergeCell ref="A23:A24"/>
    <mergeCell ref="B23:B24"/>
    <mergeCell ref="E23:I23"/>
    <mergeCell ref="J23:J24"/>
    <mergeCell ref="A1:J1"/>
    <mergeCell ref="A8:A9"/>
    <mergeCell ref="B8:B9"/>
    <mergeCell ref="E8:I8"/>
    <mergeCell ref="J8:J9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1"/>
  <sheetViews>
    <sheetView zoomScaleNormal="100" workbookViewId="0">
      <selection activeCell="G33" sqref="G33"/>
    </sheetView>
  </sheetViews>
  <sheetFormatPr defaultColWidth="9.140625" defaultRowHeight="21" x14ac:dyDescent="0.35"/>
  <cols>
    <col min="1" max="1" width="5.7109375" style="1" customWidth="1"/>
    <col min="2" max="2" width="38.5703125" style="1" customWidth="1"/>
    <col min="3" max="3" width="12.7109375" style="1" customWidth="1"/>
    <col min="4" max="4" width="16.85546875" style="1" customWidth="1"/>
    <col min="5" max="5" width="10.7109375" style="1" customWidth="1"/>
    <col min="6" max="6" width="10.28515625" style="1" customWidth="1"/>
    <col min="7" max="7" width="8.140625" style="1" customWidth="1"/>
    <col min="8" max="8" width="7.5703125" style="1" customWidth="1"/>
    <col min="9" max="9" width="8.5703125" style="1" customWidth="1"/>
    <col min="10" max="10" width="12.8554687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301</v>
      </c>
      <c r="D3" s="205"/>
      <c r="F3" s="759"/>
      <c r="H3" s="759"/>
      <c r="I3" s="2"/>
    </row>
    <row r="4" spans="1:10" ht="21" customHeight="1" x14ac:dyDescent="0.35">
      <c r="A4" s="45"/>
      <c r="B4" s="67" t="s">
        <v>155</v>
      </c>
      <c r="C4" s="50" t="s">
        <v>317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318</v>
      </c>
      <c r="F6" s="34"/>
      <c r="H6" s="34"/>
      <c r="J6" s="34"/>
    </row>
    <row r="7" spans="1:10" ht="21" customHeight="1" x14ac:dyDescent="0.35">
      <c r="A7" s="45"/>
      <c r="B7" s="48" t="s">
        <v>36</v>
      </c>
      <c r="D7" s="1" t="s">
        <v>1216</v>
      </c>
      <c r="E7" s="34"/>
      <c r="F7" s="2"/>
      <c r="G7" s="2"/>
      <c r="H7" s="2"/>
    </row>
    <row r="8" spans="1:10" ht="21" customHeight="1" x14ac:dyDescent="0.35">
      <c r="A8" s="45"/>
      <c r="B8" s="5"/>
      <c r="D8" s="1" t="s">
        <v>1217</v>
      </c>
      <c r="E8" s="2"/>
      <c r="F8" s="2"/>
      <c r="G8" s="2"/>
      <c r="H8" s="2"/>
    </row>
    <row r="9" spans="1:10" ht="21" customHeight="1" x14ac:dyDescent="0.35">
      <c r="A9" s="45"/>
      <c r="B9" s="5"/>
      <c r="D9" s="1" t="s">
        <v>1218</v>
      </c>
      <c r="E9" s="2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761" t="s">
        <v>755</v>
      </c>
      <c r="D10" s="6" t="s">
        <v>26</v>
      </c>
      <c r="E10" s="1159" t="s">
        <v>1</v>
      </c>
      <c r="F10" s="1160"/>
      <c r="G10" s="1160"/>
      <c r="H10" s="1160"/>
      <c r="I10" s="1161"/>
      <c r="J10" s="1162" t="s">
        <v>9</v>
      </c>
    </row>
    <row r="11" spans="1:10" ht="46.5" x14ac:dyDescent="0.35">
      <c r="A11" s="1138"/>
      <c r="B11" s="1129"/>
      <c r="C11" s="762" t="s">
        <v>756</v>
      </c>
      <c r="D11" s="763" t="s">
        <v>27</v>
      </c>
      <c r="E11" s="764" t="s">
        <v>4</v>
      </c>
      <c r="F11" s="764" t="s">
        <v>5</v>
      </c>
      <c r="G11" s="764" t="s">
        <v>1583</v>
      </c>
      <c r="H11" s="765" t="s">
        <v>1219</v>
      </c>
      <c r="I11" s="765" t="s">
        <v>1220</v>
      </c>
      <c r="J11" s="1163"/>
    </row>
    <row r="12" spans="1:10" s="11" customFormat="1" x14ac:dyDescent="0.2">
      <c r="A12" s="137">
        <v>5.0999999999999996</v>
      </c>
      <c r="B12" s="790" t="s">
        <v>319</v>
      </c>
      <c r="C12" s="108"/>
      <c r="D12" s="146"/>
      <c r="E12" s="108"/>
      <c r="F12" s="108"/>
      <c r="G12" s="108"/>
      <c r="H12" s="108"/>
      <c r="I12" s="108"/>
      <c r="J12" s="108"/>
    </row>
    <row r="13" spans="1:10" s="11" customFormat="1" x14ac:dyDescent="0.2">
      <c r="A13" s="139"/>
      <c r="B13" s="147" t="s">
        <v>320</v>
      </c>
      <c r="C13" s="108"/>
      <c r="D13" s="146"/>
      <c r="E13" s="108"/>
      <c r="F13" s="108"/>
      <c r="G13" s="108"/>
      <c r="H13" s="108"/>
      <c r="I13" s="108"/>
      <c r="J13" s="108"/>
    </row>
    <row r="14" spans="1:10" s="11" customFormat="1" x14ac:dyDescent="0.2">
      <c r="A14" s="139"/>
      <c r="B14" s="147" t="s">
        <v>321</v>
      </c>
      <c r="C14" s="108"/>
      <c r="D14" s="146"/>
      <c r="E14" s="108"/>
      <c r="F14" s="108"/>
      <c r="G14" s="108"/>
      <c r="H14" s="108"/>
      <c r="I14" s="108"/>
      <c r="J14" s="108"/>
    </row>
    <row r="15" spans="1:10" s="343" customFormat="1" ht="18.75" x14ac:dyDescent="0.3">
      <c r="A15" s="502"/>
      <c r="B15" s="499" t="s">
        <v>1476</v>
      </c>
      <c r="C15" s="505" t="s">
        <v>832</v>
      </c>
      <c r="D15" s="360" t="s">
        <v>741</v>
      </c>
      <c r="F15" s="500" t="s">
        <v>1523</v>
      </c>
      <c r="G15" s="506"/>
      <c r="H15" s="502"/>
      <c r="I15" s="502"/>
      <c r="J15" s="360" t="s">
        <v>831</v>
      </c>
    </row>
    <row r="16" spans="1:10" s="343" customFormat="1" ht="18.75" x14ac:dyDescent="0.3">
      <c r="A16" s="502"/>
      <c r="B16" s="502" t="s">
        <v>1477</v>
      </c>
      <c r="C16" s="360" t="s">
        <v>833</v>
      </c>
      <c r="D16" s="360" t="s">
        <v>741</v>
      </c>
      <c r="F16" s="500" t="s">
        <v>1523</v>
      </c>
      <c r="G16" s="506"/>
      <c r="H16" s="502"/>
      <c r="I16" s="502"/>
      <c r="J16" s="360" t="s">
        <v>831</v>
      </c>
    </row>
    <row r="17" spans="1:10" x14ac:dyDescent="0.35">
      <c r="A17" s="139">
        <v>5.2</v>
      </c>
      <c r="B17" s="147" t="s">
        <v>322</v>
      </c>
      <c r="C17" s="108"/>
      <c r="D17" s="146"/>
      <c r="E17" s="108"/>
      <c r="F17" s="108"/>
      <c r="G17" s="108"/>
      <c r="H17" s="108"/>
      <c r="I17" s="108"/>
      <c r="J17" s="108"/>
    </row>
    <row r="18" spans="1:10" x14ac:dyDescent="0.35">
      <c r="A18" s="139"/>
      <c r="B18" s="147" t="s">
        <v>323</v>
      </c>
      <c r="C18" s="108"/>
      <c r="D18" s="146"/>
      <c r="E18" s="108"/>
      <c r="F18" s="108"/>
      <c r="G18" s="108"/>
      <c r="H18" s="108"/>
      <c r="I18" s="108"/>
      <c r="J18" s="108"/>
    </row>
    <row r="19" spans="1:10" x14ac:dyDescent="0.35">
      <c r="A19" s="139">
        <v>5.3</v>
      </c>
      <c r="B19" s="147" t="s">
        <v>324</v>
      </c>
      <c r="C19" s="346"/>
      <c r="D19" s="798"/>
      <c r="E19" s="4"/>
      <c r="F19" s="4"/>
      <c r="G19" s="4"/>
      <c r="H19" s="4"/>
      <c r="I19" s="4"/>
      <c r="J19" s="4"/>
    </row>
    <row r="20" spans="1:10" x14ac:dyDescent="0.35">
      <c r="A20" s="139"/>
      <c r="B20" s="147" t="s">
        <v>325</v>
      </c>
      <c r="C20" s="346"/>
      <c r="D20" s="798"/>
      <c r="E20" s="4"/>
      <c r="F20" s="4"/>
      <c r="G20" s="4"/>
      <c r="H20" s="4"/>
      <c r="I20" s="4"/>
      <c r="J20" s="4"/>
    </row>
    <row r="21" spans="1:10" s="343" customFormat="1" ht="58.5" customHeight="1" x14ac:dyDescent="0.3">
      <c r="A21" s="502"/>
      <c r="B21" s="499" t="s">
        <v>1221</v>
      </c>
      <c r="C21" s="360" t="s">
        <v>737</v>
      </c>
      <c r="D21" s="360" t="s">
        <v>741</v>
      </c>
      <c r="F21" s="500" t="s">
        <v>1522</v>
      </c>
      <c r="G21" s="501"/>
      <c r="H21" s="502"/>
      <c r="I21" s="502"/>
      <c r="J21" s="360" t="s">
        <v>831</v>
      </c>
    </row>
    <row r="22" spans="1:10" s="343" customFormat="1" ht="23.25" customHeight="1" x14ac:dyDescent="0.3">
      <c r="A22" s="502"/>
      <c r="B22" s="499"/>
      <c r="C22" s="360"/>
      <c r="D22" s="360"/>
      <c r="F22" s="500"/>
      <c r="G22" s="501"/>
      <c r="H22" s="502"/>
      <c r="I22" s="502"/>
      <c r="J22" s="360"/>
    </row>
    <row r="23" spans="1:10" ht="28.5" x14ac:dyDescent="0.45">
      <c r="A23" s="1123" t="s">
        <v>387</v>
      </c>
      <c r="B23" s="1123"/>
      <c r="C23" s="1123"/>
      <c r="D23" s="1123"/>
      <c r="E23" s="1123"/>
      <c r="F23" s="1123"/>
      <c r="G23" s="1123"/>
      <c r="H23" s="1123"/>
      <c r="I23" s="1123"/>
      <c r="J23" s="1123"/>
    </row>
    <row r="24" spans="1:10" ht="12.75" customHeight="1" x14ac:dyDescent="0.35">
      <c r="A24" s="206"/>
      <c r="B24" s="206"/>
      <c r="C24" s="206"/>
      <c r="D24" s="206"/>
      <c r="E24" s="206"/>
      <c r="F24" s="206"/>
      <c r="G24" s="206"/>
      <c r="H24" s="206"/>
      <c r="I24" s="206"/>
    </row>
    <row r="25" spans="1:10" ht="21" customHeight="1" x14ac:dyDescent="0.35">
      <c r="A25" s="45"/>
      <c r="B25" s="67" t="s">
        <v>57</v>
      </c>
      <c r="C25" s="50" t="s">
        <v>301</v>
      </c>
      <c r="D25" s="205"/>
      <c r="F25" s="759"/>
      <c r="H25" s="759"/>
      <c r="I25" s="2"/>
    </row>
    <row r="26" spans="1:10" ht="21" customHeight="1" x14ac:dyDescent="0.35">
      <c r="A26" s="45"/>
      <c r="B26" s="67" t="s">
        <v>155</v>
      </c>
      <c r="C26" s="50" t="s">
        <v>317</v>
      </c>
      <c r="D26" s="34"/>
      <c r="E26" s="2"/>
      <c r="F26" s="2"/>
      <c r="G26" s="2"/>
    </row>
    <row r="27" spans="1:10" ht="21" customHeight="1" x14ac:dyDescent="0.35">
      <c r="A27" s="45"/>
      <c r="B27" s="67" t="s">
        <v>20</v>
      </c>
      <c r="C27" s="69" t="s">
        <v>31</v>
      </c>
      <c r="D27" s="70" t="s">
        <v>51</v>
      </c>
      <c r="E27" s="69"/>
      <c r="F27" s="760" t="s">
        <v>52</v>
      </c>
      <c r="H27" s="69" t="s">
        <v>56</v>
      </c>
      <c r="I27" s="69" t="s">
        <v>54</v>
      </c>
      <c r="J27" s="69" t="s">
        <v>55</v>
      </c>
    </row>
    <row r="28" spans="1:10" ht="21" customHeight="1" x14ac:dyDescent="0.35">
      <c r="A28" s="45"/>
      <c r="B28" s="48" t="s">
        <v>35</v>
      </c>
      <c r="D28" s="1" t="s">
        <v>318</v>
      </c>
      <c r="F28" s="34"/>
      <c r="H28" s="34"/>
      <c r="J28" s="34"/>
    </row>
    <row r="29" spans="1:10" ht="21" customHeight="1" x14ac:dyDescent="0.35">
      <c r="A29" s="45"/>
      <c r="B29" s="48" t="s">
        <v>36</v>
      </c>
      <c r="D29" s="1" t="s">
        <v>1216</v>
      </c>
      <c r="E29" s="34"/>
      <c r="F29" s="2"/>
      <c r="G29" s="2"/>
      <c r="H29" s="2"/>
    </row>
    <row r="30" spans="1:10" ht="21" customHeight="1" x14ac:dyDescent="0.35">
      <c r="A30" s="45"/>
      <c r="B30" s="5"/>
      <c r="D30" s="1" t="s">
        <v>1217</v>
      </c>
      <c r="E30" s="2"/>
      <c r="F30" s="2"/>
      <c r="G30" s="2"/>
      <c r="H30" s="2"/>
    </row>
    <row r="31" spans="1:10" ht="21" customHeight="1" x14ac:dyDescent="0.35">
      <c r="A31" s="45"/>
      <c r="B31" s="5"/>
      <c r="D31" s="1" t="s">
        <v>1218</v>
      </c>
      <c r="E31" s="2"/>
      <c r="F31" s="2"/>
      <c r="G31" s="2"/>
      <c r="H31" s="2"/>
    </row>
    <row r="32" spans="1:10" ht="21" customHeight="1" x14ac:dyDescent="0.35">
      <c r="A32" s="1128" t="s">
        <v>0</v>
      </c>
      <c r="B32" s="1128" t="s">
        <v>34</v>
      </c>
      <c r="C32" s="761" t="s">
        <v>755</v>
      </c>
      <c r="D32" s="6" t="s">
        <v>26</v>
      </c>
      <c r="E32" s="1159" t="s">
        <v>1</v>
      </c>
      <c r="F32" s="1160"/>
      <c r="G32" s="1160"/>
      <c r="H32" s="1160"/>
      <c r="I32" s="1161"/>
      <c r="J32" s="1162" t="s">
        <v>9</v>
      </c>
    </row>
    <row r="33" spans="1:10" ht="46.5" x14ac:dyDescent="0.35">
      <c r="A33" s="1138"/>
      <c r="B33" s="1138"/>
      <c r="C33" s="762" t="s">
        <v>756</v>
      </c>
      <c r="D33" s="763" t="s">
        <v>27</v>
      </c>
      <c r="E33" s="764" t="s">
        <v>4</v>
      </c>
      <c r="F33" s="764" t="s">
        <v>5</v>
      </c>
      <c r="G33" s="764" t="s">
        <v>1583</v>
      </c>
      <c r="H33" s="765" t="s">
        <v>1219</v>
      </c>
      <c r="I33" s="765" t="s">
        <v>1220</v>
      </c>
      <c r="J33" s="1163"/>
    </row>
    <row r="34" spans="1:10" x14ac:dyDescent="0.35">
      <c r="A34" s="795">
        <v>5.4</v>
      </c>
      <c r="B34" s="147" t="s">
        <v>326</v>
      </c>
      <c r="C34" s="346"/>
      <c r="D34" s="798"/>
      <c r="E34" s="4"/>
      <c r="F34" s="4"/>
      <c r="G34" s="4"/>
      <c r="H34" s="4"/>
      <c r="I34" s="4"/>
      <c r="J34" s="4"/>
    </row>
    <row r="35" spans="1:10" x14ac:dyDescent="0.35">
      <c r="A35" s="116"/>
      <c r="B35" s="119" t="s">
        <v>327</v>
      </c>
      <c r="C35" s="346"/>
      <c r="D35" s="798"/>
      <c r="E35" s="4"/>
      <c r="F35" s="4"/>
      <c r="G35" s="4"/>
      <c r="H35" s="4"/>
      <c r="I35" s="4"/>
      <c r="J35" s="4"/>
    </row>
    <row r="36" spans="1:10" s="343" customFormat="1" ht="99" customHeight="1" x14ac:dyDescent="0.3">
      <c r="A36" s="502"/>
      <c r="B36" s="402" t="s">
        <v>1475</v>
      </c>
      <c r="C36" s="340" t="s">
        <v>827</v>
      </c>
      <c r="D36" s="340" t="s">
        <v>828</v>
      </c>
      <c r="E36" s="160"/>
      <c r="F36" s="747" t="s">
        <v>1222</v>
      </c>
      <c r="G36" s="160"/>
      <c r="H36" s="160"/>
      <c r="I36" s="496"/>
      <c r="J36" s="340" t="s">
        <v>830</v>
      </c>
    </row>
    <row r="37" spans="1:10" s="343" customFormat="1" ht="27.75" customHeight="1" x14ac:dyDescent="0.3">
      <c r="A37" s="502"/>
      <c r="B37" s="402"/>
      <c r="C37" s="340"/>
      <c r="D37" s="340"/>
      <c r="E37" s="160"/>
      <c r="F37" s="747"/>
      <c r="G37" s="160"/>
      <c r="H37" s="160"/>
      <c r="I37" s="496"/>
      <c r="J37" s="340"/>
    </row>
    <row r="38" spans="1:10" s="343" customFormat="1" ht="27.75" customHeight="1" x14ac:dyDescent="0.3">
      <c r="A38" s="502"/>
      <c r="B38" s="402"/>
      <c r="C38" s="340"/>
      <c r="D38" s="340"/>
      <c r="E38" s="160"/>
      <c r="F38" s="747"/>
      <c r="G38" s="160"/>
      <c r="H38" s="160"/>
      <c r="I38" s="496"/>
      <c r="J38" s="340"/>
    </row>
    <row r="39" spans="1:10" x14ac:dyDescent="0.35">
      <c r="A39" s="109"/>
      <c r="B39" s="799"/>
      <c r="C39" s="138"/>
      <c r="D39" s="798"/>
      <c r="E39" s="75"/>
      <c r="F39" s="75"/>
      <c r="G39" s="75"/>
      <c r="H39" s="75"/>
      <c r="I39" s="800"/>
      <c r="J39" s="800"/>
    </row>
    <row r="40" spans="1:10" x14ac:dyDescent="0.35">
      <c r="A40" s="122"/>
      <c r="B40" s="376"/>
      <c r="C40" s="346"/>
      <c r="D40" s="798"/>
      <c r="E40" s="4"/>
      <c r="F40" s="4"/>
      <c r="G40" s="4"/>
      <c r="H40" s="4"/>
      <c r="I40" s="4"/>
      <c r="J40" s="4"/>
    </row>
    <row r="41" spans="1:10" x14ac:dyDescent="0.35">
      <c r="A41" s="776"/>
      <c r="B41" s="379" t="s">
        <v>4</v>
      </c>
      <c r="C41" s="379"/>
      <c r="D41" s="797"/>
      <c r="E41" s="148">
        <f>SUM(E15:E40)</f>
        <v>0</v>
      </c>
      <c r="F41" s="148"/>
      <c r="G41" s="148"/>
      <c r="H41" s="148"/>
      <c r="I41" s="148"/>
      <c r="J41" s="148"/>
    </row>
  </sheetData>
  <mergeCells count="10">
    <mergeCell ref="A23:J23"/>
    <mergeCell ref="A32:A33"/>
    <mergeCell ref="B32:B33"/>
    <mergeCell ref="E32:I32"/>
    <mergeCell ref="J32:J33"/>
    <mergeCell ref="A1:J1"/>
    <mergeCell ref="A10:A11"/>
    <mergeCell ref="B10:B11"/>
    <mergeCell ref="E10:I10"/>
    <mergeCell ref="J10:J11"/>
  </mergeCells>
  <pageMargins left="0.70866141732283472" right="0.11811023622047245" top="0.74803149606299213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80" zoomScaleNormal="80" workbookViewId="0">
      <selection activeCell="B8" sqref="B8"/>
    </sheetView>
  </sheetViews>
  <sheetFormatPr defaultRowHeight="21" x14ac:dyDescent="0.35"/>
  <cols>
    <col min="1" max="1" width="14.42578125" style="87" customWidth="1"/>
    <col min="2" max="2" width="40.42578125" style="87" customWidth="1"/>
    <col min="3" max="3" width="50.28515625" style="27" customWidth="1"/>
    <col min="4" max="16384" width="9.140625" style="27"/>
  </cols>
  <sheetData>
    <row r="1" spans="1:10" ht="23.25" x14ac:dyDescent="0.35">
      <c r="A1" s="1102" t="s">
        <v>652</v>
      </c>
      <c r="B1" s="1102"/>
      <c r="C1" s="1102"/>
      <c r="D1" s="1102"/>
      <c r="E1" s="1102"/>
      <c r="F1" s="1102"/>
      <c r="G1" s="1102"/>
      <c r="H1" s="1102"/>
      <c r="I1" s="1102"/>
    </row>
    <row r="2" spans="1:10" ht="31.5" customHeight="1" x14ac:dyDescent="0.35">
      <c r="A2" s="1103" t="s">
        <v>136</v>
      </c>
      <c r="B2" s="1103"/>
      <c r="C2" s="208"/>
    </row>
    <row r="3" spans="1:10" s="31" customFormat="1" ht="24" customHeight="1" x14ac:dyDescent="0.35">
      <c r="A3" s="1104" t="s">
        <v>2</v>
      </c>
      <c r="B3" s="1104" t="s">
        <v>137</v>
      </c>
      <c r="C3" s="1104" t="s">
        <v>138</v>
      </c>
      <c r="D3" s="1107" t="s">
        <v>11</v>
      </c>
      <c r="E3" s="1108"/>
      <c r="F3" s="1108"/>
      <c r="G3" s="1108"/>
      <c r="H3" s="1108"/>
      <c r="I3" s="1109"/>
    </row>
    <row r="4" spans="1:10" s="31" customFormat="1" ht="114.75" customHeight="1" x14ac:dyDescent="0.2">
      <c r="A4" s="1105"/>
      <c r="B4" s="1105"/>
      <c r="C4" s="1105"/>
      <c r="D4" s="77" t="s">
        <v>139</v>
      </c>
      <c r="E4" s="77" t="s">
        <v>140</v>
      </c>
      <c r="F4" s="77" t="s">
        <v>141</v>
      </c>
      <c r="G4" s="77" t="s">
        <v>142</v>
      </c>
      <c r="H4" s="77" t="s">
        <v>143</v>
      </c>
      <c r="I4" s="77" t="s">
        <v>144</v>
      </c>
    </row>
    <row r="5" spans="1:10" s="31" customFormat="1" ht="26.25" customHeight="1" x14ac:dyDescent="0.2">
      <c r="A5" s="1106"/>
      <c r="B5" s="1106"/>
      <c r="C5" s="1106"/>
      <c r="D5" s="78">
        <v>5</v>
      </c>
      <c r="E5" s="78">
        <v>5</v>
      </c>
      <c r="F5" s="78">
        <v>5</v>
      </c>
      <c r="G5" s="78">
        <v>5</v>
      </c>
      <c r="H5" s="78">
        <v>5</v>
      </c>
      <c r="I5" s="78">
        <v>25</v>
      </c>
    </row>
    <row r="6" spans="1:10" s="31" customFormat="1" ht="46.5" x14ac:dyDescent="0.5">
      <c r="A6" s="1094" t="s">
        <v>145</v>
      </c>
      <c r="B6" s="240" t="s">
        <v>608</v>
      </c>
      <c r="C6" s="252" t="s">
        <v>609</v>
      </c>
      <c r="D6" s="253">
        <v>3</v>
      </c>
      <c r="E6" s="253">
        <v>3</v>
      </c>
      <c r="F6" s="253">
        <v>3</v>
      </c>
      <c r="G6" s="253">
        <v>3</v>
      </c>
      <c r="H6" s="253">
        <v>4</v>
      </c>
      <c r="I6" s="239">
        <v>16</v>
      </c>
      <c r="J6" s="30"/>
    </row>
    <row r="7" spans="1:10" s="31" customFormat="1" ht="46.5" x14ac:dyDescent="0.5">
      <c r="A7" s="1095"/>
      <c r="B7" s="79"/>
      <c r="C7" s="254" t="s">
        <v>610</v>
      </c>
      <c r="D7" s="80"/>
      <c r="E7" s="80"/>
      <c r="F7" s="80"/>
      <c r="G7" s="80"/>
      <c r="H7" s="80"/>
      <c r="I7" s="80"/>
      <c r="J7" s="30"/>
    </row>
    <row r="8" spans="1:10" s="31" customFormat="1" ht="23.25" x14ac:dyDescent="0.5">
      <c r="A8" s="1095"/>
      <c r="B8" s="79"/>
      <c r="C8" s="254" t="s">
        <v>611</v>
      </c>
      <c r="D8" s="80"/>
      <c r="E8" s="80"/>
      <c r="F8" s="80"/>
      <c r="G8" s="80"/>
      <c r="H8" s="80"/>
      <c r="I8" s="80"/>
      <c r="J8" s="30"/>
    </row>
    <row r="9" spans="1:10" s="31" customFormat="1" ht="23.25" x14ac:dyDescent="0.5">
      <c r="A9" s="1095"/>
      <c r="B9" s="79"/>
      <c r="C9" s="254" t="s">
        <v>612</v>
      </c>
      <c r="D9" s="80"/>
      <c r="E9" s="80"/>
      <c r="F9" s="80"/>
      <c r="G9" s="80"/>
      <c r="H9" s="80"/>
      <c r="I9" s="80"/>
      <c r="J9" s="30"/>
    </row>
    <row r="10" spans="1:10" s="31" customFormat="1" ht="46.5" x14ac:dyDescent="0.5">
      <c r="A10" s="1095"/>
      <c r="B10" s="79"/>
      <c r="C10" s="254" t="s">
        <v>613</v>
      </c>
      <c r="D10" s="80"/>
      <c r="E10" s="80"/>
      <c r="F10" s="80"/>
      <c r="G10" s="80"/>
      <c r="H10" s="80"/>
      <c r="I10" s="80"/>
      <c r="J10" s="30"/>
    </row>
    <row r="11" spans="1:10" s="31" customFormat="1" ht="23.25" x14ac:dyDescent="0.5">
      <c r="A11" s="1095"/>
      <c r="B11" s="79"/>
      <c r="C11" s="254" t="s">
        <v>614</v>
      </c>
      <c r="D11" s="80"/>
      <c r="E11" s="80"/>
      <c r="F11" s="80"/>
      <c r="G11" s="80"/>
      <c r="H11" s="80"/>
      <c r="I11" s="80"/>
      <c r="J11" s="30"/>
    </row>
    <row r="12" spans="1:10" s="31" customFormat="1" ht="46.5" x14ac:dyDescent="0.5">
      <c r="A12" s="1095"/>
      <c r="B12" s="79"/>
      <c r="C12" s="254" t="s">
        <v>615</v>
      </c>
      <c r="D12" s="80"/>
      <c r="E12" s="80"/>
      <c r="F12" s="80"/>
      <c r="G12" s="80"/>
      <c r="H12" s="80"/>
      <c r="I12" s="80"/>
      <c r="J12" s="30"/>
    </row>
    <row r="13" spans="1:10" s="31" customFormat="1" ht="46.5" x14ac:dyDescent="0.5">
      <c r="A13" s="1095"/>
      <c r="B13" s="79"/>
      <c r="C13" s="254" t="s">
        <v>616</v>
      </c>
      <c r="D13" s="80"/>
      <c r="E13" s="80"/>
      <c r="F13" s="80"/>
      <c r="G13" s="80"/>
      <c r="H13" s="80"/>
      <c r="I13" s="80"/>
      <c r="J13" s="30"/>
    </row>
    <row r="14" spans="1:10" s="31" customFormat="1" ht="23.25" x14ac:dyDescent="0.5">
      <c r="A14" s="1095"/>
      <c r="B14" s="79"/>
      <c r="C14" s="254" t="s">
        <v>617</v>
      </c>
      <c r="D14" s="80"/>
      <c r="E14" s="80"/>
      <c r="F14" s="80"/>
      <c r="G14" s="80"/>
      <c r="H14" s="80"/>
      <c r="I14" s="80"/>
      <c r="J14" s="30"/>
    </row>
    <row r="15" spans="1:10" s="31" customFormat="1" ht="46.5" x14ac:dyDescent="0.5">
      <c r="A15" s="1095"/>
      <c r="B15" s="79"/>
      <c r="C15" s="254" t="s">
        <v>618</v>
      </c>
      <c r="D15" s="80"/>
      <c r="E15" s="80"/>
      <c r="F15" s="80"/>
      <c r="G15" s="80"/>
      <c r="H15" s="80"/>
      <c r="I15" s="80"/>
      <c r="J15" s="30"/>
    </row>
    <row r="16" spans="1:10" s="31" customFormat="1" ht="23.25" x14ac:dyDescent="0.5">
      <c r="A16" s="1095"/>
      <c r="B16" s="79"/>
      <c r="C16" s="254" t="s">
        <v>619</v>
      </c>
      <c r="D16" s="80"/>
      <c r="E16" s="80"/>
      <c r="F16" s="80"/>
      <c r="G16" s="80"/>
      <c r="H16" s="80"/>
      <c r="I16" s="80"/>
      <c r="J16" s="30"/>
    </row>
    <row r="17" spans="1:10" s="31" customFormat="1" ht="23.25" x14ac:dyDescent="0.5">
      <c r="A17" s="1095"/>
      <c r="B17" s="79"/>
      <c r="C17" s="254" t="s">
        <v>620</v>
      </c>
      <c r="D17" s="80"/>
      <c r="E17" s="80"/>
      <c r="F17" s="80"/>
      <c r="G17" s="80"/>
      <c r="H17" s="80"/>
      <c r="I17" s="80"/>
      <c r="J17" s="30"/>
    </row>
    <row r="18" spans="1:10" s="31" customFormat="1" ht="46.5" x14ac:dyDescent="0.5">
      <c r="A18" s="1095"/>
      <c r="B18" s="79"/>
      <c r="C18" s="254" t="s">
        <v>621</v>
      </c>
      <c r="D18" s="80"/>
      <c r="E18" s="80"/>
      <c r="F18" s="80"/>
      <c r="G18" s="80"/>
      <c r="H18" s="80"/>
      <c r="I18" s="80"/>
      <c r="J18" s="30"/>
    </row>
    <row r="19" spans="1:10" s="31" customFormat="1" ht="46.5" x14ac:dyDescent="0.5">
      <c r="A19" s="1095"/>
      <c r="B19" s="79"/>
      <c r="C19" s="254" t="s">
        <v>622</v>
      </c>
      <c r="D19" s="80"/>
      <c r="E19" s="80"/>
      <c r="F19" s="80"/>
      <c r="G19" s="80"/>
      <c r="H19" s="80"/>
      <c r="I19" s="80"/>
      <c r="J19" s="30"/>
    </row>
    <row r="20" spans="1:10" s="31" customFormat="1" ht="23.25" x14ac:dyDescent="0.5">
      <c r="A20" s="1095"/>
      <c r="B20" s="79"/>
      <c r="C20" s="254" t="s">
        <v>623</v>
      </c>
      <c r="D20" s="80"/>
      <c r="E20" s="80"/>
      <c r="F20" s="80"/>
      <c r="G20" s="80"/>
      <c r="H20" s="80"/>
      <c r="I20" s="80"/>
      <c r="J20" s="30"/>
    </row>
    <row r="21" spans="1:10" s="31" customFormat="1" ht="46.5" x14ac:dyDescent="0.5">
      <c r="A21" s="1094" t="s">
        <v>146</v>
      </c>
      <c r="B21" s="1111" t="s">
        <v>624</v>
      </c>
      <c r="C21" s="252" t="s">
        <v>625</v>
      </c>
      <c r="D21" s="242">
        <v>3</v>
      </c>
      <c r="E21" s="242">
        <v>3</v>
      </c>
      <c r="F21" s="242">
        <v>3</v>
      </c>
      <c r="G21" s="242">
        <v>3</v>
      </c>
      <c r="H21" s="242">
        <v>3</v>
      </c>
      <c r="I21" s="239">
        <v>15</v>
      </c>
      <c r="J21" s="30"/>
    </row>
    <row r="22" spans="1:10" s="31" customFormat="1" ht="46.5" x14ac:dyDescent="0.5">
      <c r="A22" s="1095"/>
      <c r="B22" s="1112"/>
      <c r="C22" s="254" t="s">
        <v>626</v>
      </c>
      <c r="D22" s="80"/>
      <c r="E22" s="80"/>
      <c r="F22" s="80"/>
      <c r="G22" s="80"/>
      <c r="H22" s="80"/>
      <c r="I22" s="80"/>
      <c r="J22" s="30"/>
    </row>
    <row r="23" spans="1:10" s="31" customFormat="1" ht="23.25" x14ac:dyDescent="0.5">
      <c r="A23" s="1110"/>
      <c r="B23" s="1112"/>
      <c r="C23" s="254" t="s">
        <v>627</v>
      </c>
      <c r="D23" s="80"/>
      <c r="E23" s="80"/>
      <c r="F23" s="80"/>
      <c r="G23" s="80"/>
      <c r="H23" s="80"/>
      <c r="I23" s="80"/>
      <c r="J23" s="30"/>
    </row>
    <row r="24" spans="1:10" s="31" customFormat="1" ht="46.5" x14ac:dyDescent="0.2">
      <c r="A24" s="1110"/>
      <c r="B24" s="1112"/>
      <c r="C24" s="255" t="s">
        <v>628</v>
      </c>
      <c r="D24" s="80"/>
      <c r="E24" s="80"/>
      <c r="F24" s="80"/>
      <c r="G24" s="80"/>
      <c r="H24" s="80"/>
      <c r="I24" s="80"/>
      <c r="J24" s="30"/>
    </row>
    <row r="25" spans="1:10" s="31" customFormat="1" ht="46.5" x14ac:dyDescent="0.2">
      <c r="A25" s="1110"/>
      <c r="B25" s="1112"/>
      <c r="C25" s="255" t="s">
        <v>629</v>
      </c>
      <c r="D25" s="80"/>
      <c r="E25" s="80"/>
      <c r="F25" s="80"/>
      <c r="G25" s="80"/>
      <c r="H25" s="80"/>
      <c r="I25" s="80"/>
      <c r="J25" s="30"/>
    </row>
    <row r="26" spans="1:10" s="31" customFormat="1" ht="23.25" x14ac:dyDescent="0.2">
      <c r="A26" s="209"/>
      <c r="B26" s="211"/>
      <c r="C26" s="256" t="s">
        <v>630</v>
      </c>
      <c r="D26" s="82"/>
      <c r="E26" s="257"/>
      <c r="F26" s="82"/>
      <c r="G26" s="257"/>
      <c r="H26" s="82"/>
      <c r="I26" s="82"/>
      <c r="J26" s="30"/>
    </row>
    <row r="27" spans="1:10" s="31" customFormat="1" ht="46.5" x14ac:dyDescent="0.5">
      <c r="A27" s="1094" t="s">
        <v>147</v>
      </c>
      <c r="B27" s="244" t="s">
        <v>631</v>
      </c>
      <c r="C27" s="258" t="s">
        <v>632</v>
      </c>
      <c r="D27" s="242">
        <v>5</v>
      </c>
      <c r="E27" s="242">
        <v>4</v>
      </c>
      <c r="F27" s="242">
        <v>5</v>
      </c>
      <c r="G27" s="242">
        <v>4</v>
      </c>
      <c r="H27" s="242">
        <v>4</v>
      </c>
      <c r="I27" s="239">
        <v>22</v>
      </c>
      <c r="J27" s="30"/>
    </row>
    <row r="28" spans="1:10" s="31" customFormat="1" ht="46.5" x14ac:dyDescent="0.5">
      <c r="A28" s="1095"/>
      <c r="B28" s="241" t="s">
        <v>633</v>
      </c>
      <c r="C28" s="254" t="s">
        <v>634</v>
      </c>
      <c r="D28" s="80"/>
      <c r="E28" s="80"/>
      <c r="F28" s="80"/>
      <c r="G28" s="80"/>
      <c r="H28" s="80"/>
      <c r="I28" s="80"/>
      <c r="J28" s="30"/>
    </row>
    <row r="29" spans="1:10" s="31" customFormat="1" ht="46.5" x14ac:dyDescent="0.5">
      <c r="A29" s="1095"/>
      <c r="B29" s="241"/>
      <c r="C29" s="254" t="s">
        <v>635</v>
      </c>
      <c r="D29" s="80"/>
      <c r="E29" s="80"/>
      <c r="F29" s="80"/>
      <c r="G29" s="80"/>
      <c r="H29" s="80"/>
      <c r="I29" s="80"/>
      <c r="J29" s="30"/>
    </row>
    <row r="30" spans="1:10" s="31" customFormat="1" ht="69.75" x14ac:dyDescent="0.5">
      <c r="A30" s="1095"/>
      <c r="B30" s="241"/>
      <c r="C30" s="245" t="s">
        <v>636</v>
      </c>
      <c r="D30" s="80"/>
      <c r="E30" s="80"/>
      <c r="F30" s="80"/>
      <c r="G30" s="80"/>
      <c r="H30" s="80"/>
      <c r="I30" s="80"/>
      <c r="J30" s="30"/>
    </row>
    <row r="31" spans="1:10" s="31" customFormat="1" ht="69.75" x14ac:dyDescent="0.5">
      <c r="A31" s="1095"/>
      <c r="B31" s="241"/>
      <c r="C31" s="245" t="s">
        <v>637</v>
      </c>
      <c r="D31" s="80"/>
      <c r="E31" s="80"/>
      <c r="F31" s="80"/>
      <c r="G31" s="80"/>
      <c r="H31" s="80"/>
      <c r="I31" s="80"/>
      <c r="J31" s="30"/>
    </row>
    <row r="32" spans="1:10" s="31" customFormat="1" ht="69.75" x14ac:dyDescent="0.5">
      <c r="A32" s="1095"/>
      <c r="B32" s="241"/>
      <c r="C32" s="246" t="s">
        <v>638</v>
      </c>
      <c r="D32" s="80"/>
      <c r="E32" s="80"/>
      <c r="F32" s="80"/>
      <c r="G32" s="80"/>
      <c r="H32" s="80"/>
      <c r="I32" s="80"/>
      <c r="J32" s="30"/>
    </row>
    <row r="33" spans="1:10" s="31" customFormat="1" ht="21" customHeight="1" x14ac:dyDescent="0.2">
      <c r="A33" s="1096" t="s">
        <v>148</v>
      </c>
      <c r="B33" s="1099" t="s">
        <v>640</v>
      </c>
      <c r="C33" s="259" t="s">
        <v>641</v>
      </c>
      <c r="D33" s="242">
        <v>4</v>
      </c>
      <c r="E33" s="242">
        <v>5</v>
      </c>
      <c r="F33" s="242">
        <v>4</v>
      </c>
      <c r="G33" s="242">
        <v>4</v>
      </c>
      <c r="H33" s="242">
        <v>3</v>
      </c>
      <c r="I33" s="239">
        <v>20</v>
      </c>
      <c r="J33" s="30"/>
    </row>
    <row r="34" spans="1:10" s="31" customFormat="1" ht="21" customHeight="1" x14ac:dyDescent="0.2">
      <c r="A34" s="1097"/>
      <c r="B34" s="1100"/>
      <c r="C34" s="250" t="s">
        <v>642</v>
      </c>
      <c r="D34" s="83"/>
      <c r="E34" s="84"/>
      <c r="F34" s="84"/>
      <c r="G34" s="84"/>
      <c r="H34" s="84"/>
      <c r="I34" s="210"/>
      <c r="J34" s="30"/>
    </row>
    <row r="35" spans="1:10" s="31" customFormat="1" ht="21" customHeight="1" x14ac:dyDescent="0.2">
      <c r="A35" s="1097"/>
      <c r="B35" s="1100"/>
      <c r="C35" s="250" t="s">
        <v>643</v>
      </c>
      <c r="D35" s="83"/>
      <c r="E35" s="84"/>
      <c r="F35" s="84"/>
      <c r="G35" s="84"/>
      <c r="H35" s="84"/>
      <c r="I35" s="210"/>
      <c r="J35" s="30"/>
    </row>
    <row r="36" spans="1:10" s="31" customFormat="1" ht="21" customHeight="1" x14ac:dyDescent="0.2">
      <c r="A36" s="1097"/>
      <c r="B36" s="1100"/>
      <c r="C36" s="250" t="s">
        <v>644</v>
      </c>
      <c r="D36" s="83"/>
      <c r="E36" s="84"/>
      <c r="F36" s="84"/>
      <c r="G36" s="84"/>
      <c r="H36" s="84"/>
      <c r="I36" s="210"/>
      <c r="J36" s="30"/>
    </row>
    <row r="37" spans="1:10" s="31" customFormat="1" ht="21" customHeight="1" x14ac:dyDescent="0.2">
      <c r="A37" s="1097"/>
      <c r="B37" s="1101"/>
      <c r="C37" s="250" t="s">
        <v>645</v>
      </c>
      <c r="D37" s="83"/>
      <c r="E37" s="84"/>
      <c r="F37" s="84"/>
      <c r="G37" s="84"/>
      <c r="H37" s="84"/>
      <c r="I37" s="210"/>
      <c r="J37" s="30"/>
    </row>
    <row r="38" spans="1:10" s="31" customFormat="1" ht="21" customHeight="1" x14ac:dyDescent="0.2">
      <c r="A38" s="1097"/>
      <c r="B38" s="1101"/>
      <c r="C38" s="250" t="s">
        <v>646</v>
      </c>
      <c r="D38" s="83"/>
      <c r="E38" s="84"/>
      <c r="F38" s="84"/>
      <c r="G38" s="84"/>
      <c r="H38" s="84"/>
      <c r="I38" s="210"/>
      <c r="J38" s="30"/>
    </row>
    <row r="39" spans="1:10" s="31" customFormat="1" ht="21" customHeight="1" x14ac:dyDescent="0.2">
      <c r="A39" s="1097"/>
      <c r="B39" s="1101"/>
      <c r="C39" s="250" t="s">
        <v>647</v>
      </c>
      <c r="D39" s="83"/>
      <c r="E39" s="84"/>
      <c r="F39" s="84"/>
      <c r="G39" s="84"/>
      <c r="H39" s="84"/>
      <c r="I39" s="210"/>
      <c r="J39" s="30"/>
    </row>
    <row r="40" spans="1:10" s="31" customFormat="1" ht="21" customHeight="1" x14ac:dyDescent="0.2">
      <c r="A40" s="1097"/>
      <c r="B40" s="1101"/>
      <c r="C40" s="250" t="s">
        <v>648</v>
      </c>
      <c r="D40" s="83"/>
      <c r="E40" s="84"/>
      <c r="F40" s="84"/>
      <c r="G40" s="84"/>
      <c r="H40" s="84"/>
      <c r="I40" s="210"/>
      <c r="J40" s="30"/>
    </row>
    <row r="41" spans="1:10" s="31" customFormat="1" ht="46.5" x14ac:dyDescent="0.5">
      <c r="A41" s="1097"/>
      <c r="B41" s="83"/>
      <c r="C41" s="260" t="s">
        <v>649</v>
      </c>
      <c r="D41" s="83"/>
      <c r="E41" s="84"/>
      <c r="F41" s="84"/>
      <c r="G41" s="84"/>
      <c r="H41" s="84"/>
      <c r="I41" s="210"/>
      <c r="J41" s="30"/>
    </row>
    <row r="42" spans="1:10" s="31" customFormat="1" ht="46.5" x14ac:dyDescent="0.5">
      <c r="A42" s="1097"/>
      <c r="B42" s="83"/>
      <c r="C42" s="260" t="s">
        <v>650</v>
      </c>
      <c r="D42" s="83"/>
      <c r="E42" s="84"/>
      <c r="F42" s="84"/>
      <c r="G42" s="84"/>
      <c r="H42" s="84"/>
      <c r="I42" s="210"/>
      <c r="J42" s="30"/>
    </row>
    <row r="43" spans="1:10" s="31" customFormat="1" ht="23.25" x14ac:dyDescent="0.5">
      <c r="A43" s="1097"/>
      <c r="B43" s="83"/>
      <c r="C43" s="260" t="s">
        <v>651</v>
      </c>
      <c r="D43" s="83"/>
      <c r="E43" s="84"/>
      <c r="F43" s="84"/>
      <c r="G43" s="84"/>
      <c r="H43" s="84"/>
      <c r="I43" s="210"/>
      <c r="J43" s="30"/>
    </row>
    <row r="44" spans="1:10" s="31" customFormat="1" x14ac:dyDescent="0.2">
      <c r="A44" s="1098"/>
      <c r="B44" s="85"/>
      <c r="C44" s="261"/>
      <c r="D44" s="85"/>
      <c r="E44" s="86"/>
      <c r="F44" s="86"/>
      <c r="G44" s="86"/>
      <c r="H44" s="86"/>
      <c r="I44" s="78"/>
      <c r="J44" s="30"/>
    </row>
    <row r="49" spans="1:2" x14ac:dyDescent="0.35">
      <c r="A49" s="27"/>
      <c r="B49" s="27"/>
    </row>
    <row r="50" spans="1:2" x14ac:dyDescent="0.35">
      <c r="A50" s="27"/>
      <c r="B50" s="27"/>
    </row>
    <row r="51" spans="1:2" x14ac:dyDescent="0.35">
      <c r="A51" s="27"/>
      <c r="B51" s="27"/>
    </row>
    <row r="52" spans="1:2" x14ac:dyDescent="0.35">
      <c r="A52" s="27"/>
      <c r="B52" s="27"/>
    </row>
  </sheetData>
  <mergeCells count="12">
    <mergeCell ref="A27:A32"/>
    <mergeCell ref="A33:A44"/>
    <mergeCell ref="B33:B40"/>
    <mergeCell ref="A1:I1"/>
    <mergeCell ref="A2:B2"/>
    <mergeCell ref="A3:A5"/>
    <mergeCell ref="B3:B5"/>
    <mergeCell ref="C3:C5"/>
    <mergeCell ref="D3:I3"/>
    <mergeCell ref="A6:A20"/>
    <mergeCell ref="A21:A25"/>
    <mergeCell ref="B21:B25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9"/>
  <sheetViews>
    <sheetView zoomScaleNormal="100" workbookViewId="0">
      <selection activeCell="K24" sqref="K24"/>
    </sheetView>
  </sheetViews>
  <sheetFormatPr defaultColWidth="9.140625" defaultRowHeight="21" x14ac:dyDescent="0.35"/>
  <cols>
    <col min="1" max="1" width="5.7109375" style="1" customWidth="1"/>
    <col min="2" max="2" width="45" style="1" customWidth="1"/>
    <col min="3" max="3" width="12.28515625" style="1" customWidth="1"/>
    <col min="4" max="4" width="15.28515625" style="1" customWidth="1"/>
    <col min="5" max="5" width="8.28515625" style="1" customWidth="1"/>
    <col min="6" max="6" width="10.5703125" style="1" customWidth="1"/>
    <col min="7" max="7" width="8.85546875" style="1" customWidth="1"/>
    <col min="8" max="8" width="8.42578125" style="1" customWidth="1"/>
    <col min="9" max="9" width="11.42578125" style="1" customWidth="1"/>
    <col min="10" max="10" width="14.7109375" style="1" customWidth="1"/>
    <col min="11" max="16384" width="9.140625" style="1"/>
  </cols>
  <sheetData>
    <row r="1" spans="1:10" ht="28.5" x14ac:dyDescent="0.45">
      <c r="A1" s="1123" t="s">
        <v>387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0" ht="12.7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</row>
    <row r="3" spans="1:10" ht="21" customHeight="1" x14ac:dyDescent="0.35">
      <c r="A3" s="45"/>
      <c r="B3" s="67" t="s">
        <v>57</v>
      </c>
      <c r="C3" s="50" t="s">
        <v>328</v>
      </c>
      <c r="D3" s="205"/>
      <c r="F3" s="759"/>
      <c r="H3" s="759"/>
      <c r="I3" s="2"/>
    </row>
    <row r="4" spans="1:10" ht="21" customHeight="1" x14ac:dyDescent="0.35">
      <c r="A4" s="45"/>
      <c r="B4" s="67" t="s">
        <v>155</v>
      </c>
      <c r="C4" s="50" t="s">
        <v>329</v>
      </c>
      <c r="D4" s="34"/>
      <c r="E4" s="2"/>
      <c r="F4" s="2"/>
      <c r="G4" s="2"/>
    </row>
    <row r="5" spans="1:10" ht="21" customHeight="1" x14ac:dyDescent="0.35">
      <c r="A5" s="45"/>
      <c r="B5" s="67" t="s">
        <v>20</v>
      </c>
      <c r="C5" s="69" t="s">
        <v>31</v>
      </c>
      <c r="D5" s="70" t="s">
        <v>51</v>
      </c>
      <c r="E5" s="69"/>
      <c r="F5" s="760" t="s">
        <v>52</v>
      </c>
      <c r="G5" s="69" t="s">
        <v>53</v>
      </c>
      <c r="H5" s="69" t="s">
        <v>56</v>
      </c>
      <c r="I5" s="69" t="s">
        <v>54</v>
      </c>
      <c r="J5" s="69" t="s">
        <v>55</v>
      </c>
    </row>
    <row r="6" spans="1:10" ht="21" customHeight="1" x14ac:dyDescent="0.35">
      <c r="A6" s="45"/>
      <c r="B6" s="48" t="s">
        <v>35</v>
      </c>
      <c r="D6" s="1" t="s">
        <v>330</v>
      </c>
      <c r="F6" s="34"/>
      <c r="H6" s="34"/>
      <c r="J6" s="34"/>
    </row>
    <row r="7" spans="1:10" ht="21" customHeight="1" x14ac:dyDescent="0.35">
      <c r="A7" s="45"/>
      <c r="B7" s="48" t="s">
        <v>36</v>
      </c>
      <c r="D7" s="1" t="s">
        <v>1223</v>
      </c>
      <c r="E7" s="34"/>
      <c r="F7" s="2"/>
      <c r="G7" s="2"/>
      <c r="H7" s="2"/>
    </row>
    <row r="8" spans="1:10" ht="21" customHeight="1" x14ac:dyDescent="0.35">
      <c r="A8" s="45"/>
      <c r="B8" s="5"/>
      <c r="D8" s="1" t="s">
        <v>1224</v>
      </c>
      <c r="E8" s="2"/>
      <c r="F8" s="2"/>
      <c r="G8" s="2"/>
      <c r="H8" s="2"/>
    </row>
    <row r="9" spans="1:10" ht="21" customHeight="1" x14ac:dyDescent="0.35">
      <c r="A9" s="45"/>
      <c r="B9" s="5"/>
      <c r="E9" s="2"/>
      <c r="F9" s="2"/>
      <c r="G9" s="2"/>
      <c r="H9" s="2"/>
    </row>
    <row r="10" spans="1:10" ht="21" customHeight="1" x14ac:dyDescent="0.35">
      <c r="A10" s="1128" t="s">
        <v>0</v>
      </c>
      <c r="B10" s="1128" t="s">
        <v>34</v>
      </c>
      <c r="C10" s="761" t="s">
        <v>775</v>
      </c>
      <c r="D10" s="585" t="s">
        <v>26</v>
      </c>
      <c r="E10" s="1159" t="s">
        <v>1</v>
      </c>
      <c r="F10" s="1160"/>
      <c r="G10" s="1160"/>
      <c r="H10" s="1160"/>
      <c r="I10" s="1161"/>
      <c r="J10" s="1162" t="s">
        <v>9</v>
      </c>
    </row>
    <row r="11" spans="1:10" ht="23.25" x14ac:dyDescent="0.35">
      <c r="A11" s="1129"/>
      <c r="B11" s="1129"/>
      <c r="C11" s="762" t="s">
        <v>776</v>
      </c>
      <c r="D11" s="763" t="s">
        <v>27</v>
      </c>
      <c r="E11" s="764" t="s">
        <v>4</v>
      </c>
      <c r="F11" s="764" t="s">
        <v>5</v>
      </c>
      <c r="G11" s="764" t="s">
        <v>1583</v>
      </c>
      <c r="H11" s="765" t="s">
        <v>1219</v>
      </c>
      <c r="I11" s="765" t="s">
        <v>1212</v>
      </c>
      <c r="J11" s="1163"/>
    </row>
    <row r="12" spans="1:10" s="11" customFormat="1" ht="47.25" customHeight="1" x14ac:dyDescent="0.2">
      <c r="A12" s="137" t="s">
        <v>331</v>
      </c>
      <c r="B12" s="801" t="s">
        <v>481</v>
      </c>
      <c r="C12" s="108"/>
      <c r="D12" s="108"/>
      <c r="E12" s="108"/>
      <c r="F12" s="108"/>
      <c r="G12" s="108"/>
      <c r="H12" s="108"/>
      <c r="I12" s="108"/>
      <c r="J12" s="108"/>
    </row>
    <row r="13" spans="1:10" s="352" customFormat="1" ht="62.25" customHeight="1" x14ac:dyDescent="0.3">
      <c r="A13" s="142" t="s">
        <v>1225</v>
      </c>
      <c r="B13" s="802" t="s">
        <v>480</v>
      </c>
      <c r="C13" s="340" t="s">
        <v>857</v>
      </c>
      <c r="D13" s="340" t="s">
        <v>1195</v>
      </c>
      <c r="E13" s="342"/>
      <c r="F13" s="803" t="s">
        <v>1524</v>
      </c>
      <c r="G13" s="342"/>
      <c r="H13" s="342"/>
      <c r="I13" s="342"/>
      <c r="J13" s="340" t="s">
        <v>1122</v>
      </c>
    </row>
    <row r="14" spans="1:10" s="352" customFormat="1" ht="27" customHeight="1" x14ac:dyDescent="0.3">
      <c r="A14" s="142" t="s">
        <v>1226</v>
      </c>
      <c r="B14" s="804" t="s">
        <v>479</v>
      </c>
      <c r="C14" s="340" t="s">
        <v>971</v>
      </c>
      <c r="D14" s="340" t="s">
        <v>1195</v>
      </c>
      <c r="E14" s="342"/>
      <c r="F14" s="805" t="s">
        <v>788</v>
      </c>
      <c r="G14" s="342"/>
      <c r="H14" s="342"/>
      <c r="I14" s="342"/>
      <c r="J14" s="340" t="s">
        <v>1227</v>
      </c>
    </row>
    <row r="15" spans="1:10" s="352" customFormat="1" ht="27" customHeight="1" x14ac:dyDescent="0.3">
      <c r="A15" s="142" t="s">
        <v>1228</v>
      </c>
      <c r="B15" s="1038" t="s">
        <v>478</v>
      </c>
      <c r="C15" s="925" t="s">
        <v>773</v>
      </c>
      <c r="D15" s="340" t="s">
        <v>1195</v>
      </c>
      <c r="E15" s="342"/>
      <c r="F15" s="805" t="s">
        <v>788</v>
      </c>
      <c r="G15" s="342"/>
      <c r="H15" s="342"/>
      <c r="I15" s="342"/>
      <c r="J15" s="340" t="s">
        <v>1122</v>
      </c>
    </row>
    <row r="16" spans="1:10" s="352" customFormat="1" ht="46.5" customHeight="1" x14ac:dyDescent="0.3">
      <c r="A16" s="142">
        <v>6.2</v>
      </c>
      <c r="B16" s="1039" t="s">
        <v>477</v>
      </c>
      <c r="C16" s="614" t="s">
        <v>857</v>
      </c>
      <c r="D16" s="340" t="s">
        <v>813</v>
      </c>
      <c r="E16" s="160"/>
      <c r="F16" s="803" t="s">
        <v>1229</v>
      </c>
      <c r="G16" s="160"/>
      <c r="H16" s="160"/>
      <c r="I16" s="160"/>
      <c r="J16" s="340" t="s">
        <v>1122</v>
      </c>
    </row>
    <row r="17" spans="1:10" x14ac:dyDescent="0.35">
      <c r="A17" s="139">
        <v>6.3</v>
      </c>
      <c r="B17" s="806" t="s">
        <v>393</v>
      </c>
      <c r="C17" s="346"/>
      <c r="D17" s="4"/>
      <c r="E17" s="4"/>
      <c r="F17" s="4"/>
      <c r="G17" s="4"/>
      <c r="H17" s="4"/>
      <c r="I17" s="4"/>
      <c r="J17" s="4"/>
    </row>
    <row r="18" spans="1:10" s="352" customFormat="1" ht="18.75" x14ac:dyDescent="0.3">
      <c r="A18" s="358"/>
      <c r="B18" s="771" t="s">
        <v>1230</v>
      </c>
      <c r="C18" s="403" t="s">
        <v>1231</v>
      </c>
      <c r="D18" s="354" t="s">
        <v>1232</v>
      </c>
      <c r="E18" s="350"/>
      <c r="F18" s="803"/>
      <c r="G18" s="350"/>
      <c r="H18" s="350"/>
      <c r="I18" s="350" t="s">
        <v>1233</v>
      </c>
      <c r="J18" s="354" t="s">
        <v>830</v>
      </c>
    </row>
    <row r="19" spans="1:10" s="352" customFormat="1" ht="18.75" x14ac:dyDescent="0.3">
      <c r="A19" s="358"/>
      <c r="B19" s="771"/>
      <c r="C19" s="807"/>
      <c r="D19" s="354"/>
      <c r="E19" s="350"/>
      <c r="F19" s="803"/>
      <c r="G19" s="350"/>
      <c r="H19" s="350"/>
      <c r="I19" s="350" t="s">
        <v>1234</v>
      </c>
      <c r="J19" s="354"/>
    </row>
    <row r="20" spans="1:10" ht="28.5" x14ac:dyDescent="0.45">
      <c r="A20" s="1123" t="s">
        <v>387</v>
      </c>
      <c r="B20" s="1123"/>
      <c r="C20" s="1123"/>
      <c r="D20" s="1123"/>
      <c r="E20" s="1123"/>
      <c r="F20" s="1123"/>
      <c r="G20" s="1123"/>
      <c r="H20" s="1123"/>
      <c r="I20" s="1123"/>
      <c r="J20" s="1123"/>
    </row>
    <row r="21" spans="1:10" ht="12.75" customHeight="1" x14ac:dyDescent="0.35">
      <c r="A21" s="206"/>
      <c r="B21" s="206"/>
      <c r="C21" s="206"/>
      <c r="D21" s="206"/>
      <c r="E21" s="206"/>
      <c r="F21" s="206"/>
      <c r="G21" s="206"/>
      <c r="H21" s="206"/>
      <c r="I21" s="206"/>
    </row>
    <row r="22" spans="1:10" ht="21" customHeight="1" x14ac:dyDescent="0.35">
      <c r="A22" s="45"/>
      <c r="B22" s="67" t="s">
        <v>57</v>
      </c>
      <c r="C22" s="50" t="s">
        <v>328</v>
      </c>
      <c r="D22" s="205"/>
      <c r="F22" s="759"/>
      <c r="H22" s="759"/>
      <c r="I22" s="2"/>
    </row>
    <row r="23" spans="1:10" ht="21" customHeight="1" x14ac:dyDescent="0.35">
      <c r="A23" s="45"/>
      <c r="B23" s="67" t="s">
        <v>155</v>
      </c>
      <c r="C23" s="50" t="s">
        <v>329</v>
      </c>
      <c r="D23" s="34"/>
      <c r="E23" s="2"/>
      <c r="F23" s="2"/>
      <c r="G23" s="2"/>
    </row>
    <row r="24" spans="1:10" ht="21" customHeight="1" x14ac:dyDescent="0.35">
      <c r="A24" s="45"/>
      <c r="B24" s="67" t="s">
        <v>20</v>
      </c>
      <c r="C24" s="69" t="s">
        <v>31</v>
      </c>
      <c r="D24" s="70" t="s">
        <v>51</v>
      </c>
      <c r="E24" s="69"/>
      <c r="F24" s="760" t="s">
        <v>52</v>
      </c>
      <c r="G24" s="69" t="s">
        <v>53</v>
      </c>
      <c r="H24" s="69" t="s">
        <v>56</v>
      </c>
      <c r="I24" s="69" t="s">
        <v>54</v>
      </c>
      <c r="J24" s="69" t="s">
        <v>55</v>
      </c>
    </row>
    <row r="25" spans="1:10" ht="21" customHeight="1" x14ac:dyDescent="0.35">
      <c r="A25" s="45"/>
      <c r="B25" s="48" t="s">
        <v>35</v>
      </c>
      <c r="D25" s="1" t="s">
        <v>330</v>
      </c>
      <c r="F25" s="34"/>
      <c r="H25" s="34"/>
      <c r="J25" s="34"/>
    </row>
    <row r="26" spans="1:10" ht="21" customHeight="1" x14ac:dyDescent="0.35">
      <c r="A26" s="45"/>
      <c r="B26" s="48" t="s">
        <v>36</v>
      </c>
      <c r="D26" s="1" t="s">
        <v>1223</v>
      </c>
      <c r="E26" s="34"/>
      <c r="F26" s="2"/>
      <c r="G26" s="2"/>
      <c r="H26" s="2"/>
    </row>
    <row r="27" spans="1:10" ht="21" customHeight="1" x14ac:dyDescent="0.35">
      <c r="A27" s="45"/>
      <c r="B27" s="5"/>
      <c r="D27" s="1" t="s">
        <v>1224</v>
      </c>
      <c r="E27" s="2"/>
      <c r="F27" s="2"/>
      <c r="G27" s="2"/>
      <c r="H27" s="2"/>
    </row>
    <row r="28" spans="1:10" ht="21" customHeight="1" x14ac:dyDescent="0.35">
      <c r="A28" s="45"/>
      <c r="B28" s="5"/>
      <c r="E28" s="2"/>
      <c r="F28" s="2"/>
      <c r="G28" s="2"/>
      <c r="H28" s="2"/>
    </row>
    <row r="29" spans="1:10" ht="21" customHeight="1" x14ac:dyDescent="0.35">
      <c r="A29" s="1128" t="s">
        <v>0</v>
      </c>
      <c r="B29" s="1128" t="s">
        <v>34</v>
      </c>
      <c r="C29" s="761" t="s">
        <v>775</v>
      </c>
      <c r="D29" s="585" t="s">
        <v>26</v>
      </c>
      <c r="E29" s="1159" t="s">
        <v>1</v>
      </c>
      <c r="F29" s="1160"/>
      <c r="G29" s="1160"/>
      <c r="H29" s="1160"/>
      <c r="I29" s="1161"/>
      <c r="J29" s="1162" t="s">
        <v>9</v>
      </c>
    </row>
    <row r="30" spans="1:10" ht="69.75" x14ac:dyDescent="0.35">
      <c r="A30" s="1138"/>
      <c r="B30" s="1138"/>
      <c r="C30" s="762" t="s">
        <v>776</v>
      </c>
      <c r="D30" s="763" t="s">
        <v>27</v>
      </c>
      <c r="E30" s="764" t="s">
        <v>4</v>
      </c>
      <c r="F30" s="764" t="s">
        <v>5</v>
      </c>
      <c r="G30" s="764" t="s">
        <v>1583</v>
      </c>
      <c r="H30" s="765" t="s">
        <v>28</v>
      </c>
      <c r="I30" s="765" t="s">
        <v>1178</v>
      </c>
      <c r="J30" s="1163"/>
    </row>
    <row r="31" spans="1:10" s="352" customFormat="1" ht="18.75" x14ac:dyDescent="0.3">
      <c r="A31" s="808"/>
      <c r="B31" s="771" t="s">
        <v>1235</v>
      </c>
      <c r="C31" s="807" t="s">
        <v>1236</v>
      </c>
      <c r="D31" s="354" t="s">
        <v>1237</v>
      </c>
      <c r="E31" s="350"/>
      <c r="F31" s="805" t="s">
        <v>1229</v>
      </c>
      <c r="G31" s="350"/>
      <c r="H31" s="350"/>
      <c r="I31" s="350"/>
      <c r="J31" s="340" t="s">
        <v>1122</v>
      </c>
    </row>
    <row r="32" spans="1:10" ht="42" x14ac:dyDescent="0.35">
      <c r="A32" s="116">
        <v>6.4</v>
      </c>
      <c r="B32" s="809" t="s">
        <v>394</v>
      </c>
      <c r="C32" s="346"/>
      <c r="D32" s="4"/>
      <c r="E32" s="4"/>
      <c r="F32" s="4"/>
      <c r="G32" s="4"/>
      <c r="H32" s="4"/>
      <c r="I32" s="4"/>
      <c r="J32" s="4"/>
    </row>
    <row r="33" spans="1:10" x14ac:dyDescent="0.35">
      <c r="A33" s="810"/>
      <c r="B33" s="796" t="s">
        <v>1238</v>
      </c>
      <c r="C33" s="377"/>
      <c r="D33" s="378"/>
      <c r="E33" s="811"/>
      <c r="F33" s="811" t="s">
        <v>788</v>
      </c>
      <c r="G33" s="811"/>
      <c r="H33" s="811"/>
      <c r="I33" s="811"/>
      <c r="J33" s="812" t="s">
        <v>874</v>
      </c>
    </row>
    <row r="34" spans="1:10" x14ac:dyDescent="0.35">
      <c r="A34" s="810"/>
      <c r="B34" s="796" t="s">
        <v>1239</v>
      </c>
      <c r="C34" s="377"/>
      <c r="D34" s="378"/>
      <c r="E34" s="811"/>
      <c r="F34" s="811" t="s">
        <v>788</v>
      </c>
      <c r="G34" s="811"/>
      <c r="H34" s="811"/>
      <c r="I34" s="811"/>
      <c r="J34" s="812" t="s">
        <v>1240</v>
      </c>
    </row>
    <row r="35" spans="1:10" x14ac:dyDescent="0.35">
      <c r="A35" s="810"/>
      <c r="B35" s="796" t="s">
        <v>1241</v>
      </c>
      <c r="C35" s="377"/>
      <c r="D35" s="378"/>
      <c r="E35" s="811"/>
      <c r="F35" s="811" t="s">
        <v>788</v>
      </c>
      <c r="G35" s="811"/>
      <c r="H35" s="811"/>
      <c r="I35" s="811"/>
      <c r="J35" s="812" t="s">
        <v>771</v>
      </c>
    </row>
    <row r="36" spans="1:10" x14ac:dyDescent="0.35">
      <c r="A36" s="37"/>
      <c r="B36" s="376" t="s">
        <v>1242</v>
      </c>
      <c r="C36" s="346"/>
      <c r="D36" s="4"/>
      <c r="E36" s="18"/>
      <c r="F36" s="811" t="s">
        <v>788</v>
      </c>
      <c r="G36" s="18"/>
      <c r="H36" s="18"/>
      <c r="I36" s="18"/>
      <c r="J36" s="813" t="s">
        <v>727</v>
      </c>
    </row>
    <row r="37" spans="1:10" x14ac:dyDescent="0.35">
      <c r="A37" s="814"/>
      <c r="B37" s="815" t="s">
        <v>1243</v>
      </c>
      <c r="C37" s="816"/>
      <c r="D37" s="817"/>
      <c r="E37" s="391"/>
      <c r="F37" s="811" t="s">
        <v>788</v>
      </c>
      <c r="G37" s="391"/>
      <c r="H37" s="391"/>
      <c r="I37" s="391"/>
      <c r="J37" s="818" t="s">
        <v>1244</v>
      </c>
    </row>
    <row r="38" spans="1:10" x14ac:dyDescent="0.35">
      <c r="A38" s="175"/>
      <c r="B38" s="457" t="s">
        <v>4</v>
      </c>
      <c r="C38" s="379"/>
      <c r="D38" s="797"/>
      <c r="E38" s="819">
        <f>SUM(E17:E36)</f>
        <v>0</v>
      </c>
      <c r="F38" s="819"/>
      <c r="G38" s="819"/>
      <c r="H38" s="819"/>
      <c r="I38" s="819"/>
      <c r="J38" s="819"/>
    </row>
    <row r="39" spans="1:10" x14ac:dyDescent="0.35">
      <c r="B39" s="5"/>
      <c r="E39" s="820"/>
      <c r="F39" s="820"/>
      <c r="G39" s="820"/>
      <c r="H39" s="820"/>
      <c r="I39" s="820"/>
      <c r="J39" s="820"/>
    </row>
  </sheetData>
  <mergeCells count="10">
    <mergeCell ref="A20:J20"/>
    <mergeCell ref="A29:A30"/>
    <mergeCell ref="B29:B30"/>
    <mergeCell ref="E29:I29"/>
    <mergeCell ref="J29:J30"/>
    <mergeCell ref="A1:J1"/>
    <mergeCell ref="A10:A11"/>
    <mergeCell ref="B10:B11"/>
    <mergeCell ref="E10:I10"/>
    <mergeCell ref="J10:J11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64"/>
  <sheetViews>
    <sheetView view="pageLayout" topLeftCell="A49" zoomScale="110" zoomScaleNormal="60" zoomScalePageLayoutView="110" workbookViewId="0">
      <selection activeCell="G52" sqref="G52:G53"/>
    </sheetView>
  </sheetViews>
  <sheetFormatPr defaultColWidth="9.140625" defaultRowHeight="21" x14ac:dyDescent="0.35"/>
  <cols>
    <col min="1" max="1" width="5.7109375" style="178" customWidth="1"/>
    <col min="2" max="2" width="37.85546875" style="178" customWidth="1"/>
    <col min="3" max="3" width="12.140625" style="178" customWidth="1"/>
    <col min="4" max="4" width="15.5703125" style="178" customWidth="1"/>
    <col min="5" max="5" width="10.7109375" style="178" customWidth="1"/>
    <col min="6" max="6" width="11.5703125" style="178" customWidth="1"/>
    <col min="7" max="7" width="6" style="178" customWidth="1"/>
    <col min="8" max="8" width="6.140625" style="178" customWidth="1"/>
    <col min="9" max="9" width="14" style="178" customWidth="1"/>
    <col min="10" max="10" width="15.140625" style="178" customWidth="1"/>
    <col min="11" max="20" width="9.140625" style="178"/>
    <col min="21" max="21" width="11.28515625" style="178" bestFit="1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12.75" customHeight="1" x14ac:dyDescent="0.35">
      <c r="A2" s="200"/>
      <c r="B2" s="200"/>
      <c r="C2" s="200"/>
      <c r="D2" s="200"/>
      <c r="E2" s="200"/>
      <c r="F2" s="200"/>
      <c r="G2" s="200"/>
      <c r="H2" s="200"/>
      <c r="I2" s="200"/>
    </row>
    <row r="3" spans="1:21" ht="21" customHeight="1" x14ac:dyDescent="0.35">
      <c r="A3" s="45"/>
      <c r="B3" s="67" t="s">
        <v>57</v>
      </c>
      <c r="C3" s="179" t="s">
        <v>332</v>
      </c>
      <c r="D3" s="190"/>
      <c r="F3" s="199"/>
      <c r="H3" s="199"/>
      <c r="I3" s="181"/>
    </row>
    <row r="4" spans="1:21" ht="23.25" x14ac:dyDescent="0.35">
      <c r="A4" s="45"/>
      <c r="B4" s="67" t="s">
        <v>155</v>
      </c>
      <c r="C4" s="179" t="s">
        <v>484</v>
      </c>
      <c r="D4" s="180"/>
      <c r="E4" s="181"/>
      <c r="F4" s="181"/>
      <c r="G4" s="181"/>
    </row>
    <row r="5" spans="1:21" ht="21" customHeight="1" x14ac:dyDescent="0.35">
      <c r="A5" s="45"/>
      <c r="B5" s="67" t="s">
        <v>20</v>
      </c>
      <c r="C5" s="182" t="s">
        <v>31</v>
      </c>
      <c r="D5" s="183" t="s">
        <v>51</v>
      </c>
      <c r="E5" s="182"/>
      <c r="F5" s="198" t="s">
        <v>52</v>
      </c>
      <c r="G5" s="182" t="s">
        <v>53</v>
      </c>
      <c r="J5" s="182" t="s">
        <v>56</v>
      </c>
      <c r="M5" s="182" t="s">
        <v>54</v>
      </c>
      <c r="P5" s="182" t="s">
        <v>55</v>
      </c>
    </row>
    <row r="6" spans="1:21" ht="21" customHeight="1" x14ac:dyDescent="0.35">
      <c r="A6" s="45"/>
      <c r="B6" s="185" t="s">
        <v>35</v>
      </c>
      <c r="C6" s="186"/>
      <c r="D6" s="178" t="s">
        <v>334</v>
      </c>
      <c r="F6" s="180"/>
      <c r="H6" s="180"/>
      <c r="J6" s="180"/>
      <c r="K6" s="180"/>
      <c r="M6" s="180"/>
      <c r="O6" s="180"/>
      <c r="P6" s="180"/>
      <c r="R6" s="180"/>
    </row>
    <row r="7" spans="1:21" ht="21" customHeight="1" x14ac:dyDescent="0.35">
      <c r="A7" s="45"/>
      <c r="B7" s="196"/>
      <c r="C7" s="186"/>
      <c r="F7" s="180"/>
      <c r="H7" s="180"/>
      <c r="K7" s="180"/>
      <c r="M7" s="180"/>
      <c r="O7" s="180"/>
      <c r="P7" s="180"/>
      <c r="R7" s="180"/>
    </row>
    <row r="8" spans="1:21" ht="21" customHeight="1" x14ac:dyDescent="0.35">
      <c r="A8" s="45"/>
      <c r="B8" s="185" t="s">
        <v>36</v>
      </c>
      <c r="C8" s="186"/>
      <c r="D8" s="178" t="s">
        <v>483</v>
      </c>
      <c r="E8" s="180"/>
      <c r="F8" s="181"/>
      <c r="G8" s="181"/>
      <c r="H8" s="181"/>
    </row>
    <row r="9" spans="1:21" ht="21" customHeight="1" x14ac:dyDescent="0.35">
      <c r="A9" s="45"/>
      <c r="B9" s="196"/>
      <c r="C9" s="186"/>
      <c r="D9" s="178" t="s">
        <v>482</v>
      </c>
      <c r="E9" s="181"/>
      <c r="F9" s="181"/>
      <c r="G9" s="181"/>
      <c r="H9" s="181"/>
    </row>
    <row r="10" spans="1:21" ht="21" customHeight="1" x14ac:dyDescent="0.35">
      <c r="A10" s="1128" t="s">
        <v>0</v>
      </c>
      <c r="B10" s="1128" t="s">
        <v>34</v>
      </c>
      <c r="C10" s="612" t="s">
        <v>775</v>
      </c>
      <c r="D10" s="585" t="s">
        <v>26</v>
      </c>
      <c r="E10" s="1130" t="s">
        <v>1</v>
      </c>
      <c r="F10" s="1131"/>
      <c r="G10" s="1131"/>
      <c r="H10" s="1131"/>
      <c r="I10" s="1132"/>
      <c r="J10" s="1156" t="s">
        <v>9</v>
      </c>
    </row>
    <row r="11" spans="1:21" ht="21" customHeight="1" x14ac:dyDescent="0.35">
      <c r="A11" s="1138"/>
      <c r="B11" s="1138"/>
      <c r="C11" s="613" t="s">
        <v>776</v>
      </c>
      <c r="D11" s="3" t="s">
        <v>27</v>
      </c>
      <c r="E11" s="46" t="s">
        <v>4</v>
      </c>
      <c r="F11" s="46" t="s">
        <v>5</v>
      </c>
      <c r="G11" s="46" t="s">
        <v>1583</v>
      </c>
      <c r="H11" s="46" t="s">
        <v>28</v>
      </c>
      <c r="I11" s="46" t="s">
        <v>158</v>
      </c>
      <c r="J11" s="1157"/>
    </row>
    <row r="12" spans="1:21" ht="27.75" customHeight="1" x14ac:dyDescent="0.35">
      <c r="A12" s="911">
        <v>7.1</v>
      </c>
      <c r="B12" s="133" t="s">
        <v>261</v>
      </c>
      <c r="C12" s="108"/>
      <c r="D12" s="108"/>
      <c r="E12" s="108"/>
      <c r="F12" s="108"/>
      <c r="G12" s="108"/>
      <c r="H12" s="108"/>
      <c r="I12" s="108"/>
      <c r="J12" s="108"/>
    </row>
    <row r="13" spans="1:21" s="197" customFormat="1" ht="37.5" x14ac:dyDescent="0.3">
      <c r="A13" s="157"/>
      <c r="B13" s="714" t="s">
        <v>1478</v>
      </c>
      <c r="C13" s="715" t="s">
        <v>1119</v>
      </c>
      <c r="D13" s="716">
        <v>22678</v>
      </c>
      <c r="E13" s="342"/>
      <c r="F13" s="496" t="s">
        <v>1120</v>
      </c>
      <c r="G13" s="496"/>
      <c r="H13" s="160"/>
      <c r="I13" s="160"/>
      <c r="J13" s="340" t="s">
        <v>1121</v>
      </c>
    </row>
    <row r="14" spans="1:21" s="197" customFormat="1" ht="42" x14ac:dyDescent="0.35">
      <c r="A14" s="157"/>
      <c r="B14" s="717" t="s">
        <v>1479</v>
      </c>
      <c r="C14" s="715"/>
      <c r="D14" s="716"/>
      <c r="E14" s="342"/>
      <c r="F14" s="496"/>
      <c r="G14" s="496"/>
      <c r="H14" s="160"/>
      <c r="I14" s="160" t="s">
        <v>1585</v>
      </c>
      <c r="J14" s="157" t="s">
        <v>1122</v>
      </c>
    </row>
    <row r="15" spans="1:21" s="197" customFormat="1" x14ac:dyDescent="0.35">
      <c r="A15" s="910">
        <v>7.2</v>
      </c>
      <c r="B15" s="135" t="s">
        <v>262</v>
      </c>
      <c r="C15" s="346"/>
      <c r="D15" s="4"/>
      <c r="E15" s="75"/>
      <c r="F15" s="4"/>
      <c r="G15" s="4"/>
      <c r="H15" s="4"/>
      <c r="I15" s="4"/>
      <c r="J15" s="4"/>
    </row>
    <row r="16" spans="1:21" s="197" customFormat="1" x14ac:dyDescent="0.3">
      <c r="A16" s="160"/>
      <c r="B16" s="718" t="s">
        <v>1480</v>
      </c>
      <c r="C16" s="719" t="s">
        <v>1123</v>
      </c>
      <c r="D16" s="716">
        <v>22647</v>
      </c>
      <c r="E16" s="476"/>
      <c r="F16" s="639" t="s">
        <v>1513</v>
      </c>
      <c r="G16" s="160"/>
      <c r="H16" s="160"/>
      <c r="I16" s="160"/>
      <c r="J16" s="157" t="s">
        <v>1122</v>
      </c>
    </row>
    <row r="17" spans="1:10" s="197" customFormat="1" x14ac:dyDescent="0.3">
      <c r="A17" s="160"/>
      <c r="B17" s="352" t="s">
        <v>1481</v>
      </c>
      <c r="C17" s="360" t="s">
        <v>1124</v>
      </c>
      <c r="D17" s="716">
        <v>22647</v>
      </c>
      <c r="E17" s="160"/>
      <c r="F17" s="639" t="s">
        <v>1513</v>
      </c>
      <c r="G17" s="160"/>
      <c r="H17" s="160"/>
      <c r="I17" s="160"/>
      <c r="J17" s="157" t="s">
        <v>1122</v>
      </c>
    </row>
    <row r="18" spans="1:10" s="197" customFormat="1" x14ac:dyDescent="0.3">
      <c r="A18" s="350"/>
      <c r="B18" s="352" t="s">
        <v>1482</v>
      </c>
      <c r="C18" s="360" t="s">
        <v>1125</v>
      </c>
      <c r="D18" s="716">
        <v>22647</v>
      </c>
      <c r="E18" s="404"/>
      <c r="F18" s="639" t="s">
        <v>1513</v>
      </c>
      <c r="G18" s="350"/>
      <c r="H18" s="404"/>
      <c r="I18" s="350"/>
      <c r="J18" s="157" t="s">
        <v>1122</v>
      </c>
    </row>
    <row r="19" spans="1:10" s="197" customFormat="1" x14ac:dyDescent="0.3">
      <c r="A19" s="350"/>
      <c r="B19" s="352" t="s">
        <v>1483</v>
      </c>
      <c r="C19" s="360" t="s">
        <v>1126</v>
      </c>
      <c r="D19" s="716">
        <v>22678</v>
      </c>
      <c r="E19" s="404"/>
      <c r="F19" s="639" t="s">
        <v>1513</v>
      </c>
      <c r="G19" s="350"/>
      <c r="H19" s="404"/>
      <c r="I19" s="350"/>
      <c r="J19" s="157" t="s">
        <v>1122</v>
      </c>
    </row>
    <row r="20" spans="1:10" s="197" customFormat="1" ht="37.5" x14ac:dyDescent="0.3">
      <c r="A20" s="350"/>
      <c r="B20" s="722" t="s">
        <v>1484</v>
      </c>
      <c r="C20" s="571" t="s">
        <v>827</v>
      </c>
      <c r="D20" s="723">
        <v>22706</v>
      </c>
      <c r="E20" s="350"/>
      <c r="F20" s="639" t="s">
        <v>836</v>
      </c>
      <c r="G20" s="350"/>
      <c r="H20" s="350"/>
      <c r="I20" s="350"/>
      <c r="J20" s="157" t="s">
        <v>1122</v>
      </c>
    </row>
    <row r="21" spans="1:10" s="197" customFormat="1" x14ac:dyDescent="0.3">
      <c r="A21" s="350"/>
      <c r="B21" s="352" t="s">
        <v>1485</v>
      </c>
      <c r="C21" s="360" t="s">
        <v>740</v>
      </c>
      <c r="D21" s="716">
        <v>22678</v>
      </c>
      <c r="E21" s="350"/>
      <c r="F21" s="639" t="s">
        <v>836</v>
      </c>
      <c r="G21" s="350"/>
      <c r="H21" s="350"/>
      <c r="I21" s="350"/>
      <c r="J21" s="157" t="s">
        <v>1122</v>
      </c>
    </row>
    <row r="22" spans="1:10" s="197" customFormat="1" x14ac:dyDescent="0.2"/>
    <row r="23" spans="1:10" s="197" customFormat="1" ht="28.5" x14ac:dyDescent="0.45">
      <c r="A23" s="1164" t="s">
        <v>387</v>
      </c>
      <c r="B23" s="1164"/>
      <c r="C23" s="1164"/>
      <c r="D23" s="1164"/>
      <c r="E23" s="1164"/>
      <c r="F23" s="1164"/>
      <c r="G23" s="1164"/>
      <c r="H23" s="1164"/>
      <c r="I23" s="1164"/>
      <c r="J23" s="1164"/>
    </row>
    <row r="24" spans="1:10" s="197" customFormat="1" ht="23.25" x14ac:dyDescent="0.35">
      <c r="A24" s="45"/>
      <c r="B24" s="67" t="s">
        <v>57</v>
      </c>
      <c r="C24" s="179" t="s">
        <v>332</v>
      </c>
      <c r="D24" s="190"/>
      <c r="E24" s="178"/>
      <c r="F24" s="199"/>
      <c r="G24" s="178"/>
      <c r="H24" s="199"/>
      <c r="I24" s="181"/>
      <c r="J24" s="178"/>
    </row>
    <row r="25" spans="1:10" s="197" customFormat="1" ht="23.25" x14ac:dyDescent="0.35">
      <c r="A25" s="45"/>
      <c r="B25" s="67" t="s">
        <v>155</v>
      </c>
      <c r="C25" s="179" t="s">
        <v>484</v>
      </c>
      <c r="D25" s="180"/>
      <c r="E25" s="181"/>
      <c r="F25" s="181"/>
      <c r="G25" s="181"/>
      <c r="H25" s="178"/>
      <c r="I25" s="178"/>
      <c r="J25" s="178"/>
    </row>
    <row r="26" spans="1:10" ht="23.25" x14ac:dyDescent="0.35">
      <c r="A26" s="45"/>
      <c r="B26" s="67" t="s">
        <v>20</v>
      </c>
      <c r="C26" s="182" t="s">
        <v>31</v>
      </c>
      <c r="D26" s="183" t="s">
        <v>51</v>
      </c>
      <c r="E26" s="182"/>
      <c r="F26" s="198" t="s">
        <v>52</v>
      </c>
      <c r="G26" s="182" t="s">
        <v>53</v>
      </c>
      <c r="J26" s="182" t="s">
        <v>56</v>
      </c>
    </row>
    <row r="27" spans="1:10" ht="23.25" x14ac:dyDescent="0.35">
      <c r="A27" s="45"/>
      <c r="B27" s="185" t="s">
        <v>35</v>
      </c>
      <c r="C27" s="186"/>
      <c r="D27" s="178" t="s">
        <v>334</v>
      </c>
      <c r="F27" s="180"/>
      <c r="H27" s="180"/>
      <c r="J27" s="180"/>
    </row>
    <row r="28" spans="1:10" ht="23.25" x14ac:dyDescent="0.35">
      <c r="A28" s="45"/>
      <c r="B28" s="185" t="s">
        <v>36</v>
      </c>
      <c r="C28" s="186"/>
      <c r="D28" s="178" t="s">
        <v>483</v>
      </c>
      <c r="E28" s="180"/>
      <c r="F28" s="181"/>
      <c r="G28" s="181"/>
      <c r="H28" s="181"/>
    </row>
    <row r="29" spans="1:10" x14ac:dyDescent="0.35">
      <c r="A29" s="45"/>
      <c r="B29" s="196"/>
      <c r="C29" s="186"/>
      <c r="D29" s="178" t="s">
        <v>482</v>
      </c>
      <c r="E29" s="181"/>
      <c r="F29" s="181"/>
      <c r="G29" s="181"/>
      <c r="H29" s="181"/>
    </row>
    <row r="30" spans="1:10" x14ac:dyDescent="0.35">
      <c r="A30" s="1128" t="s">
        <v>0</v>
      </c>
      <c r="B30" s="1128" t="s">
        <v>34</v>
      </c>
      <c r="C30" s="612" t="s">
        <v>775</v>
      </c>
      <c r="D30" s="585" t="s">
        <v>26</v>
      </c>
      <c r="E30" s="1130" t="s">
        <v>1</v>
      </c>
      <c r="F30" s="1131"/>
      <c r="G30" s="1131"/>
      <c r="H30" s="1131"/>
      <c r="I30" s="1132"/>
      <c r="J30" s="1133" t="s">
        <v>9</v>
      </c>
    </row>
    <row r="31" spans="1:10" ht="51.75" x14ac:dyDescent="0.35">
      <c r="A31" s="1138"/>
      <c r="B31" s="1138"/>
      <c r="C31" s="613" t="s">
        <v>776</v>
      </c>
      <c r="D31" s="3" t="s">
        <v>27</v>
      </c>
      <c r="E31" s="46" t="s">
        <v>4</v>
      </c>
      <c r="F31" s="46" t="s">
        <v>5</v>
      </c>
      <c r="G31" s="46" t="s">
        <v>1583</v>
      </c>
      <c r="H31" s="46" t="s">
        <v>28</v>
      </c>
      <c r="I31" s="46" t="s">
        <v>158</v>
      </c>
      <c r="J31" s="1134"/>
    </row>
    <row r="32" spans="1:10" x14ac:dyDescent="0.35">
      <c r="A32" s="159"/>
      <c r="B32" s="352" t="s">
        <v>1486</v>
      </c>
      <c r="C32" s="360" t="s">
        <v>1127</v>
      </c>
      <c r="D32" s="716">
        <v>22706</v>
      </c>
      <c r="E32" s="350"/>
      <c r="F32" s="639" t="s">
        <v>1513</v>
      </c>
      <c r="G32" s="350"/>
      <c r="H32" s="350"/>
      <c r="I32" s="350"/>
      <c r="J32" s="157" t="s">
        <v>1122</v>
      </c>
    </row>
    <row r="33" spans="1:10" x14ac:dyDescent="0.35">
      <c r="A33" s="350"/>
      <c r="B33" s="352" t="s">
        <v>1487</v>
      </c>
      <c r="C33" s="360" t="s">
        <v>900</v>
      </c>
      <c r="D33" s="716">
        <v>22706</v>
      </c>
      <c r="E33" s="404"/>
      <c r="F33" s="639" t="s">
        <v>1513</v>
      </c>
      <c r="G33" s="350"/>
      <c r="H33" s="404"/>
      <c r="I33" s="350"/>
      <c r="J33" s="157" t="s">
        <v>1122</v>
      </c>
    </row>
    <row r="34" spans="1:10" x14ac:dyDescent="0.35">
      <c r="A34" s="157"/>
      <c r="B34" s="352" t="s">
        <v>1488</v>
      </c>
      <c r="C34" s="360" t="s">
        <v>1128</v>
      </c>
      <c r="D34" s="716">
        <v>22678</v>
      </c>
      <c r="E34" s="350"/>
      <c r="F34" s="639" t="s">
        <v>1513</v>
      </c>
      <c r="G34" s="350"/>
      <c r="H34" s="350"/>
      <c r="I34" s="350"/>
      <c r="J34" s="157" t="s">
        <v>1122</v>
      </c>
    </row>
    <row r="35" spans="1:10" ht="38.25" x14ac:dyDescent="0.35">
      <c r="A35" s="350"/>
      <c r="B35" s="724" t="s">
        <v>1489</v>
      </c>
      <c r="C35" s="360" t="s">
        <v>1126</v>
      </c>
      <c r="D35" s="716">
        <v>22706</v>
      </c>
      <c r="E35" s="350"/>
      <c r="F35" s="639" t="s">
        <v>1513</v>
      </c>
      <c r="G35" s="350"/>
      <c r="H35" s="350"/>
      <c r="I35" s="350"/>
      <c r="J35" s="157" t="s">
        <v>1122</v>
      </c>
    </row>
    <row r="36" spans="1:10" x14ac:dyDescent="0.35">
      <c r="A36" s="350"/>
      <c r="B36" s="570" t="s">
        <v>1490</v>
      </c>
      <c r="C36" s="360" t="s">
        <v>1097</v>
      </c>
      <c r="D36" s="716">
        <v>22706</v>
      </c>
      <c r="E36" s="404"/>
      <c r="F36" s="639" t="s">
        <v>1513</v>
      </c>
      <c r="G36" s="350"/>
      <c r="H36" s="404"/>
      <c r="I36" s="350"/>
      <c r="J36" s="157" t="s">
        <v>1122</v>
      </c>
    </row>
    <row r="37" spans="1:10" x14ac:dyDescent="0.35">
      <c r="A37" s="157"/>
      <c r="B37" s="352" t="s">
        <v>1491</v>
      </c>
      <c r="C37" s="360" t="s">
        <v>1097</v>
      </c>
      <c r="D37" s="716">
        <v>22737</v>
      </c>
      <c r="E37" s="350"/>
      <c r="F37" s="639" t="s">
        <v>1513</v>
      </c>
      <c r="G37" s="350"/>
      <c r="H37" s="350"/>
      <c r="I37" s="350"/>
      <c r="J37" s="157" t="s">
        <v>1122</v>
      </c>
    </row>
    <row r="38" spans="1:10" x14ac:dyDescent="0.35">
      <c r="A38" s="157"/>
      <c r="B38" s="352" t="s">
        <v>1492</v>
      </c>
      <c r="C38" s="360" t="s">
        <v>1129</v>
      </c>
      <c r="D38" s="716">
        <v>22737</v>
      </c>
      <c r="E38" s="350"/>
      <c r="F38" s="639" t="s">
        <v>1513</v>
      </c>
      <c r="G38" s="350"/>
      <c r="H38" s="350"/>
      <c r="I38" s="350"/>
      <c r="J38" s="157" t="s">
        <v>1122</v>
      </c>
    </row>
    <row r="39" spans="1:10" x14ac:dyDescent="0.35">
      <c r="A39" s="472"/>
      <c r="B39" s="352" t="s">
        <v>1493</v>
      </c>
      <c r="C39" s="360" t="s">
        <v>900</v>
      </c>
      <c r="D39" s="716">
        <v>22706</v>
      </c>
      <c r="E39" s="350"/>
      <c r="F39" s="639" t="s">
        <v>1513</v>
      </c>
      <c r="G39" s="350"/>
      <c r="H39" s="350"/>
      <c r="I39" s="350"/>
      <c r="J39" s="157" t="s">
        <v>1122</v>
      </c>
    </row>
    <row r="40" spans="1:10" x14ac:dyDescent="0.35">
      <c r="A40" s="358"/>
      <c r="B40" s="352" t="s">
        <v>1494</v>
      </c>
      <c r="C40" s="360" t="s">
        <v>1130</v>
      </c>
      <c r="D40" s="725">
        <v>22678</v>
      </c>
      <c r="E40" s="456"/>
      <c r="F40" s="639" t="s">
        <v>1513</v>
      </c>
      <c r="G40" s="456"/>
      <c r="H40" s="456"/>
      <c r="I40" s="456"/>
      <c r="J40" s="159" t="s">
        <v>1122</v>
      </c>
    </row>
    <row r="41" spans="1:10" ht="38.25" x14ac:dyDescent="0.35">
      <c r="A41" s="357"/>
      <c r="B41" s="583" t="s">
        <v>1495</v>
      </c>
      <c r="C41" s="354" t="s">
        <v>1131</v>
      </c>
      <c r="D41" s="723" t="s">
        <v>1095</v>
      </c>
      <c r="E41" s="560"/>
      <c r="F41" s="639" t="s">
        <v>1513</v>
      </c>
      <c r="G41" s="560"/>
      <c r="H41" s="560"/>
      <c r="I41" s="560"/>
      <c r="J41" s="614" t="s">
        <v>1122</v>
      </c>
    </row>
    <row r="42" spans="1:10" ht="38.25" x14ac:dyDescent="0.35">
      <c r="A42" s="375"/>
      <c r="B42" s="423" t="s">
        <v>1496</v>
      </c>
      <c r="C42" s="360" t="s">
        <v>1132</v>
      </c>
      <c r="D42" s="726" t="s">
        <v>1095</v>
      </c>
      <c r="E42" s="438"/>
      <c r="F42" s="639" t="s">
        <v>1513</v>
      </c>
      <c r="G42" s="438"/>
      <c r="H42" s="438"/>
      <c r="I42" s="438"/>
      <c r="J42" s="728" t="s">
        <v>1122</v>
      </c>
    </row>
    <row r="43" spans="1:10" x14ac:dyDescent="0.35">
      <c r="A43" s="729"/>
      <c r="B43" s="730" t="s">
        <v>1497</v>
      </c>
      <c r="C43" s="575" t="s">
        <v>1053</v>
      </c>
      <c r="D43" s="731" t="s">
        <v>1095</v>
      </c>
      <c r="E43" s="732"/>
      <c r="F43" s="639" t="s">
        <v>1513</v>
      </c>
      <c r="G43" s="732"/>
      <c r="H43" s="732"/>
      <c r="I43" s="732"/>
      <c r="J43" s="734" t="s">
        <v>1122</v>
      </c>
    </row>
    <row r="44" spans="1:10" s="197" customFormat="1" ht="28.5" x14ac:dyDescent="0.45">
      <c r="A44" s="1164" t="s">
        <v>387</v>
      </c>
      <c r="B44" s="1164"/>
      <c r="C44" s="1164"/>
      <c r="D44" s="1164"/>
      <c r="E44" s="1164"/>
      <c r="F44" s="1164"/>
      <c r="G44" s="1164"/>
      <c r="H44" s="1164"/>
      <c r="I44" s="1164"/>
      <c r="J44" s="1164"/>
    </row>
    <row r="45" spans="1:10" s="197" customFormat="1" ht="23.25" x14ac:dyDescent="0.35">
      <c r="A45" s="45"/>
      <c r="B45" s="67" t="s">
        <v>57</v>
      </c>
      <c r="C45" s="179" t="s">
        <v>332</v>
      </c>
      <c r="D45" s="190"/>
      <c r="E45" s="178"/>
      <c r="F45" s="199"/>
      <c r="G45" s="178"/>
      <c r="H45" s="199"/>
      <c r="I45" s="181"/>
      <c r="J45" s="178"/>
    </row>
    <row r="46" spans="1:10" s="197" customFormat="1" ht="23.25" x14ac:dyDescent="0.35">
      <c r="A46" s="45"/>
      <c r="B46" s="67" t="s">
        <v>155</v>
      </c>
      <c r="C46" s="179" t="s">
        <v>484</v>
      </c>
      <c r="D46" s="180"/>
      <c r="E46" s="181"/>
      <c r="F46" s="181"/>
      <c r="G46" s="181"/>
      <c r="H46" s="178"/>
      <c r="I46" s="178"/>
      <c r="J46" s="178"/>
    </row>
    <row r="47" spans="1:10" ht="23.25" x14ac:dyDescent="0.35">
      <c r="A47" s="45"/>
      <c r="B47" s="67" t="s">
        <v>20</v>
      </c>
      <c r="C47" s="182" t="s">
        <v>31</v>
      </c>
      <c r="D47" s="183" t="s">
        <v>51</v>
      </c>
      <c r="E47" s="182"/>
      <c r="F47" s="198" t="s">
        <v>52</v>
      </c>
      <c r="G47" s="182" t="s">
        <v>53</v>
      </c>
      <c r="J47" s="182" t="s">
        <v>56</v>
      </c>
    </row>
    <row r="48" spans="1:10" ht="23.25" x14ac:dyDescent="0.35">
      <c r="A48" s="45"/>
      <c r="B48" s="185" t="s">
        <v>35</v>
      </c>
      <c r="C48" s="186"/>
      <c r="D48" s="178" t="s">
        <v>334</v>
      </c>
      <c r="F48" s="180"/>
      <c r="H48" s="180"/>
      <c r="J48" s="180"/>
    </row>
    <row r="49" spans="1:10" ht="23.25" x14ac:dyDescent="0.35">
      <c r="A49" s="45"/>
      <c r="B49" s="185" t="s">
        <v>36</v>
      </c>
      <c r="C49" s="186"/>
      <c r="D49" s="178" t="s">
        <v>483</v>
      </c>
      <c r="E49" s="180"/>
      <c r="F49" s="181"/>
      <c r="G49" s="181"/>
      <c r="H49" s="181"/>
    </row>
    <row r="50" spans="1:10" x14ac:dyDescent="0.35">
      <c r="A50" s="45"/>
      <c r="B50" s="196"/>
      <c r="C50" s="186"/>
      <c r="D50" s="178" t="s">
        <v>482</v>
      </c>
      <c r="E50" s="181"/>
      <c r="F50" s="181"/>
      <c r="G50" s="181"/>
      <c r="H50" s="181"/>
    </row>
    <row r="51" spans="1:10" x14ac:dyDescent="0.35">
      <c r="A51" s="1128" t="s">
        <v>0</v>
      </c>
      <c r="B51" s="1128" t="s">
        <v>34</v>
      </c>
      <c r="C51" s="612" t="s">
        <v>775</v>
      </c>
      <c r="D51" s="585" t="s">
        <v>26</v>
      </c>
      <c r="E51" s="1130" t="s">
        <v>1</v>
      </c>
      <c r="F51" s="1131"/>
      <c r="G51" s="1131"/>
      <c r="H51" s="1131"/>
      <c r="I51" s="1132"/>
      <c r="J51" s="1133" t="s">
        <v>9</v>
      </c>
    </row>
    <row r="52" spans="1:10" x14ac:dyDescent="0.35">
      <c r="A52" s="1138"/>
      <c r="B52" s="1138"/>
      <c r="C52" s="613" t="s">
        <v>776</v>
      </c>
      <c r="D52" s="3" t="s">
        <v>27</v>
      </c>
      <c r="E52" s="46" t="s">
        <v>4</v>
      </c>
      <c r="F52" s="46" t="s">
        <v>5</v>
      </c>
      <c r="G52" s="46" t="s">
        <v>1583</v>
      </c>
      <c r="H52" s="46" t="s">
        <v>1219</v>
      </c>
      <c r="I52" s="46" t="s">
        <v>158</v>
      </c>
      <c r="J52" s="1134"/>
    </row>
    <row r="53" spans="1:10" x14ac:dyDescent="0.35">
      <c r="A53" s="729"/>
      <c r="B53" s="735" t="s">
        <v>1498</v>
      </c>
      <c r="C53" s="575" t="s">
        <v>1126</v>
      </c>
      <c r="D53" s="731" t="s">
        <v>1095</v>
      </c>
      <c r="E53" s="732"/>
      <c r="F53" s="639" t="s">
        <v>1513</v>
      </c>
      <c r="G53" s="732"/>
      <c r="H53" s="732"/>
      <c r="I53" s="732"/>
      <c r="J53" s="734" t="s">
        <v>1122</v>
      </c>
    </row>
    <row r="54" spans="1:10" x14ac:dyDescent="0.35">
      <c r="A54" s="729"/>
      <c r="B54" s="730" t="s">
        <v>1499</v>
      </c>
      <c r="C54" s="575" t="s">
        <v>900</v>
      </c>
      <c r="D54" s="731" t="s">
        <v>1095</v>
      </c>
      <c r="E54" s="732"/>
      <c r="F54" s="639" t="s">
        <v>1513</v>
      </c>
      <c r="G54" s="732"/>
      <c r="H54" s="732"/>
      <c r="I54" s="732"/>
      <c r="J54" s="734" t="s">
        <v>1122</v>
      </c>
    </row>
    <row r="55" spans="1:10" x14ac:dyDescent="0.35">
      <c r="A55" s="729"/>
      <c r="B55" s="730" t="s">
        <v>1500</v>
      </c>
      <c r="C55" s="575" t="s">
        <v>1130</v>
      </c>
      <c r="D55" s="731" t="s">
        <v>1095</v>
      </c>
      <c r="E55" s="732"/>
      <c r="F55" s="639" t="s">
        <v>1513</v>
      </c>
      <c r="G55" s="732"/>
      <c r="H55" s="732"/>
      <c r="I55" s="732"/>
      <c r="J55" s="734" t="s">
        <v>1122</v>
      </c>
    </row>
    <row r="56" spans="1:10" ht="37.5" x14ac:dyDescent="0.35">
      <c r="A56" s="350"/>
      <c r="B56" s="737" t="s">
        <v>1501</v>
      </c>
      <c r="C56" s="582" t="s">
        <v>900</v>
      </c>
      <c r="D56" s="725" t="s">
        <v>1095</v>
      </c>
      <c r="E56" s="425"/>
      <c r="F56" s="639" t="s">
        <v>1513</v>
      </c>
      <c r="G56" s="425"/>
      <c r="H56" s="425"/>
      <c r="I56" s="425"/>
      <c r="J56" s="739" t="s">
        <v>1122</v>
      </c>
    </row>
    <row r="57" spans="1:10" ht="37.5" x14ac:dyDescent="0.35">
      <c r="A57" s="159">
        <v>7.3</v>
      </c>
      <c r="B57" s="740" t="s">
        <v>263</v>
      </c>
      <c r="C57" s="454"/>
      <c r="D57" s="350"/>
      <c r="E57" s="404"/>
      <c r="F57" s="404"/>
      <c r="G57" s="350"/>
      <c r="H57" s="350"/>
      <c r="I57" s="350"/>
      <c r="J57" s="350"/>
    </row>
    <row r="58" spans="1:10" ht="37.5" x14ac:dyDescent="0.35">
      <c r="A58" s="159"/>
      <c r="B58" s="740" t="s">
        <v>1502</v>
      </c>
      <c r="C58" s="403" t="s">
        <v>1127</v>
      </c>
      <c r="D58" s="354" t="s">
        <v>1133</v>
      </c>
      <c r="E58" s="350"/>
      <c r="F58" s="639" t="s">
        <v>1513</v>
      </c>
      <c r="G58" s="350"/>
      <c r="H58" s="350"/>
      <c r="I58" s="350"/>
      <c r="J58" s="354" t="s">
        <v>1122</v>
      </c>
    </row>
    <row r="59" spans="1:10" x14ac:dyDescent="0.35">
      <c r="A59" s="159"/>
      <c r="B59" s="178" t="s">
        <v>1503</v>
      </c>
      <c r="C59" s="403"/>
      <c r="D59" s="354"/>
      <c r="E59" s="350"/>
      <c r="F59" s="421"/>
      <c r="G59" s="350"/>
      <c r="H59" s="350"/>
      <c r="I59" s="350"/>
      <c r="J59" s="354"/>
    </row>
    <row r="60" spans="1:10" ht="37.5" x14ac:dyDescent="0.35">
      <c r="A60" s="159"/>
      <c r="B60" s="740" t="s">
        <v>1134</v>
      </c>
      <c r="C60" s="403"/>
      <c r="D60" s="354"/>
      <c r="E60" s="350"/>
      <c r="F60" s="421"/>
      <c r="G60" s="350"/>
      <c r="H60" s="350"/>
      <c r="I60" s="350"/>
      <c r="J60" s="354"/>
    </row>
    <row r="61" spans="1:10" x14ac:dyDescent="0.35">
      <c r="A61" s="159"/>
      <c r="B61" s="352" t="s">
        <v>1135</v>
      </c>
      <c r="C61" s="403"/>
      <c r="D61" s="354"/>
      <c r="E61" s="350"/>
      <c r="F61" s="421"/>
      <c r="G61" s="350"/>
      <c r="H61" s="350"/>
      <c r="I61" s="350"/>
      <c r="J61" s="354"/>
    </row>
    <row r="62" spans="1:10" x14ac:dyDescent="0.35">
      <c r="A62" s="159"/>
      <c r="B62" s="740" t="s">
        <v>1136</v>
      </c>
      <c r="C62" s="403"/>
      <c r="D62" s="354"/>
      <c r="E62" s="350"/>
      <c r="F62" s="421"/>
      <c r="G62" s="350"/>
      <c r="H62" s="350"/>
      <c r="I62" s="350"/>
      <c r="J62" s="354"/>
    </row>
    <row r="63" spans="1:10" x14ac:dyDescent="0.35">
      <c r="A63" s="159"/>
      <c r="B63" s="473"/>
      <c r="C63" s="455"/>
      <c r="D63" s="456"/>
      <c r="E63" s="350"/>
      <c r="F63" s="350"/>
      <c r="G63" s="350"/>
      <c r="H63" s="350"/>
      <c r="I63" s="350"/>
      <c r="J63" s="350"/>
    </row>
    <row r="64" spans="1:10" x14ac:dyDescent="0.35">
      <c r="A64" s="444"/>
      <c r="B64" s="445" t="s">
        <v>4</v>
      </c>
      <c r="C64" s="446"/>
      <c r="D64" s="447"/>
      <c r="E64" s="921">
        <f>SUM(E12:E63)</f>
        <v>0</v>
      </c>
      <c r="F64" s="611">
        <f>SUM(F13:F63)</f>
        <v>0</v>
      </c>
      <c r="G64" s="459"/>
      <c r="H64" s="459"/>
      <c r="I64" s="459"/>
      <c r="J64" s="459"/>
    </row>
  </sheetData>
  <mergeCells count="15">
    <mergeCell ref="A44:J44"/>
    <mergeCell ref="A51:A52"/>
    <mergeCell ref="B51:B52"/>
    <mergeCell ref="E51:I51"/>
    <mergeCell ref="J51:J52"/>
    <mergeCell ref="A23:J23"/>
    <mergeCell ref="A30:A31"/>
    <mergeCell ref="B30:B31"/>
    <mergeCell ref="E30:I30"/>
    <mergeCell ref="J30:J31"/>
    <mergeCell ref="A10:A11"/>
    <mergeCell ref="B10:B11"/>
    <mergeCell ref="E10:I10"/>
    <mergeCell ref="J10:J11"/>
    <mergeCell ref="A1:J1"/>
  </mergeCells>
  <pageMargins left="0.70866141732283472" right="0.19685039370078741" top="0.74803149606299213" bottom="0.15748031496062992" header="0.31496062992125984" footer="0.31496062992125984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"/>
  <sheetViews>
    <sheetView view="pageLayout" zoomScaleNormal="90" workbookViewId="0">
      <selection activeCell="G26" sqref="G26"/>
    </sheetView>
  </sheetViews>
  <sheetFormatPr defaultColWidth="9.140625" defaultRowHeight="21" x14ac:dyDescent="0.35"/>
  <cols>
    <col min="1" max="1" width="5.7109375" style="178" customWidth="1"/>
    <col min="2" max="2" width="38" style="178" customWidth="1"/>
    <col min="3" max="3" width="12" style="178" customWidth="1"/>
    <col min="4" max="4" width="14.85546875" style="178" customWidth="1"/>
    <col min="5" max="5" width="8.5703125" style="178" customWidth="1"/>
    <col min="6" max="6" width="9.42578125" style="178" customWidth="1"/>
    <col min="7" max="7" width="7.5703125" style="178" customWidth="1"/>
    <col min="8" max="9" width="9.85546875" style="178" customWidth="1"/>
    <col min="10" max="10" width="18.28515625" style="178" customWidth="1"/>
    <col min="11" max="20" width="9.140625" style="178"/>
    <col min="21" max="21" width="11.28515625" style="178" bestFit="1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21" customHeight="1" x14ac:dyDescent="0.35">
      <c r="A2" s="45"/>
      <c r="B2" s="67" t="s">
        <v>57</v>
      </c>
      <c r="C2" s="179" t="s">
        <v>332</v>
      </c>
      <c r="D2" s="190"/>
      <c r="F2" s="199"/>
      <c r="H2" s="199"/>
      <c r="I2" s="181"/>
    </row>
    <row r="3" spans="1:21" ht="23.25" x14ac:dyDescent="0.35">
      <c r="A3" s="45"/>
      <c r="B3" s="67" t="s">
        <v>155</v>
      </c>
      <c r="C3" s="179" t="s">
        <v>333</v>
      </c>
      <c r="D3" s="180"/>
      <c r="E3" s="181"/>
      <c r="F3" s="181"/>
      <c r="G3" s="181"/>
    </row>
    <row r="4" spans="1:21" ht="21" customHeight="1" x14ac:dyDescent="0.35">
      <c r="A4" s="45"/>
      <c r="B4" s="67" t="s">
        <v>20</v>
      </c>
      <c r="C4" s="182" t="s">
        <v>31</v>
      </c>
      <c r="D4" s="183" t="s">
        <v>51</v>
      </c>
      <c r="E4" s="182"/>
      <c r="F4" s="198" t="s">
        <v>52</v>
      </c>
      <c r="G4" s="182" t="s">
        <v>53</v>
      </c>
      <c r="J4" s="182" t="s">
        <v>56</v>
      </c>
      <c r="M4" s="182" t="s">
        <v>54</v>
      </c>
      <c r="P4" s="182" t="s">
        <v>55</v>
      </c>
    </row>
    <row r="5" spans="1:21" ht="21" customHeight="1" x14ac:dyDescent="0.35">
      <c r="A5" s="45"/>
      <c r="B5" s="185" t="s">
        <v>35</v>
      </c>
      <c r="C5" s="186"/>
      <c r="D5" s="178" t="s">
        <v>334</v>
      </c>
      <c r="F5" s="180"/>
      <c r="H5" s="180"/>
      <c r="J5" s="180"/>
      <c r="K5" s="180"/>
      <c r="M5" s="180"/>
      <c r="O5" s="180"/>
      <c r="P5" s="180"/>
      <c r="R5" s="180"/>
    </row>
    <row r="6" spans="1:21" ht="21" customHeight="1" x14ac:dyDescent="0.35">
      <c r="A6" s="45"/>
      <c r="B6" s="185" t="s">
        <v>36</v>
      </c>
      <c r="C6" s="186"/>
      <c r="D6" s="178" t="s">
        <v>487</v>
      </c>
      <c r="E6" s="180"/>
      <c r="F6" s="181"/>
      <c r="G6" s="181"/>
      <c r="H6" s="181"/>
    </row>
    <row r="7" spans="1:21" ht="21" customHeight="1" x14ac:dyDescent="0.35">
      <c r="A7" s="45"/>
      <c r="B7" s="196"/>
      <c r="C7" s="186"/>
      <c r="D7" s="178" t="s">
        <v>486</v>
      </c>
      <c r="E7" s="181"/>
      <c r="F7" s="181"/>
      <c r="G7" s="181"/>
      <c r="H7" s="181"/>
    </row>
    <row r="8" spans="1:21" ht="21" customHeight="1" x14ac:dyDescent="0.35">
      <c r="A8" s="45"/>
      <c r="B8" s="196"/>
      <c r="C8" s="186"/>
      <c r="D8" s="178" t="s">
        <v>485</v>
      </c>
      <c r="E8" s="181"/>
      <c r="F8" s="181"/>
      <c r="G8" s="181"/>
      <c r="H8" s="181"/>
    </row>
    <row r="9" spans="1:21" ht="23.25" x14ac:dyDescent="0.35">
      <c r="A9" s="1128" t="s">
        <v>0</v>
      </c>
      <c r="B9" s="1128" t="s">
        <v>34</v>
      </c>
      <c r="C9" s="761" t="s">
        <v>775</v>
      </c>
      <c r="D9" s="585" t="s">
        <v>26</v>
      </c>
      <c r="E9" s="1159" t="s">
        <v>1</v>
      </c>
      <c r="F9" s="1160"/>
      <c r="G9" s="1160"/>
      <c r="H9" s="1160"/>
      <c r="I9" s="1161"/>
      <c r="J9" s="1162" t="s">
        <v>9</v>
      </c>
    </row>
    <row r="10" spans="1:21" ht="69.75" x14ac:dyDescent="0.35">
      <c r="A10" s="1129"/>
      <c r="B10" s="1138"/>
      <c r="C10" s="762" t="s">
        <v>776</v>
      </c>
      <c r="D10" s="763" t="s">
        <v>27</v>
      </c>
      <c r="E10" s="764" t="s">
        <v>4</v>
      </c>
      <c r="F10" s="764" t="s">
        <v>5</v>
      </c>
      <c r="G10" s="764" t="s">
        <v>1583</v>
      </c>
      <c r="H10" s="765" t="s">
        <v>28</v>
      </c>
      <c r="I10" s="765" t="s">
        <v>1178</v>
      </c>
      <c r="J10" s="1163"/>
    </row>
    <row r="11" spans="1:21" ht="42" x14ac:dyDescent="0.35">
      <c r="A11" s="140">
        <v>8.1</v>
      </c>
      <c r="B11" s="822" t="s">
        <v>335</v>
      </c>
      <c r="C11" s="340" t="s">
        <v>857</v>
      </c>
      <c r="D11" s="340" t="s">
        <v>1245</v>
      </c>
      <c r="E11" s="340"/>
      <c r="F11" s="803"/>
      <c r="G11" s="340"/>
      <c r="H11" s="340"/>
      <c r="I11" s="340"/>
      <c r="J11" s="340" t="s">
        <v>1244</v>
      </c>
    </row>
    <row r="12" spans="1:21" ht="42" x14ac:dyDescent="0.35">
      <c r="A12" s="140">
        <v>8.1999999999999993</v>
      </c>
      <c r="B12" s="822" t="s">
        <v>336</v>
      </c>
      <c r="C12" s="346"/>
      <c r="D12" s="113"/>
      <c r="E12" s="152"/>
      <c r="F12" s="823"/>
      <c r="G12" s="823"/>
      <c r="H12" s="823"/>
      <c r="I12" s="823"/>
      <c r="J12" s="823"/>
    </row>
    <row r="13" spans="1:21" ht="42" x14ac:dyDescent="0.35">
      <c r="A13" s="537"/>
      <c r="B13" s="822" t="s">
        <v>337</v>
      </c>
      <c r="C13" s="346"/>
      <c r="D13" s="824"/>
      <c r="E13" s="152"/>
      <c r="F13" s="823"/>
      <c r="G13" s="823"/>
      <c r="H13" s="823"/>
      <c r="I13" s="823"/>
      <c r="J13" s="823"/>
    </row>
    <row r="14" spans="1:21" ht="42" x14ac:dyDescent="0.35">
      <c r="A14" s="140">
        <v>8.3000000000000007</v>
      </c>
      <c r="B14" s="822" t="s">
        <v>338</v>
      </c>
      <c r="C14" s="151"/>
      <c r="D14" s="151"/>
      <c r="E14" s="153"/>
      <c r="F14" s="153"/>
      <c r="G14" s="153"/>
      <c r="H14" s="153"/>
      <c r="I14" s="153"/>
      <c r="J14" s="153"/>
    </row>
    <row r="15" spans="1:21" ht="42" x14ac:dyDescent="0.35">
      <c r="A15" s="140">
        <v>8.4</v>
      </c>
      <c r="B15" s="825" t="s">
        <v>339</v>
      </c>
      <c r="C15" s="346"/>
      <c r="D15" s="4"/>
      <c r="E15" s="826"/>
      <c r="F15" s="826"/>
      <c r="G15" s="826"/>
      <c r="H15" s="826"/>
      <c r="I15" s="826"/>
      <c r="J15" s="826"/>
    </row>
    <row r="16" spans="1:21" ht="63" x14ac:dyDescent="0.35">
      <c r="A16" s="140">
        <v>8.5</v>
      </c>
      <c r="B16" s="827" t="s">
        <v>340</v>
      </c>
      <c r="C16" s="346"/>
      <c r="D16" s="4"/>
      <c r="E16" s="826"/>
      <c r="F16" s="826"/>
      <c r="G16" s="826"/>
      <c r="H16" s="826"/>
      <c r="I16" s="826"/>
      <c r="J16" s="826"/>
    </row>
    <row r="17" spans="1:10" ht="28.5" x14ac:dyDescent="0.45">
      <c r="A17" s="1164" t="s">
        <v>387</v>
      </c>
      <c r="B17" s="1164"/>
      <c r="C17" s="1164"/>
      <c r="D17" s="1164"/>
      <c r="E17" s="1164"/>
      <c r="F17" s="1164"/>
      <c r="G17" s="1164"/>
      <c r="H17" s="1164"/>
      <c r="I17" s="1164"/>
      <c r="J17" s="1164"/>
    </row>
    <row r="18" spans="1:10" ht="23.25" x14ac:dyDescent="0.35">
      <c r="A18" s="45"/>
      <c r="B18" s="67" t="s">
        <v>57</v>
      </c>
      <c r="C18" s="179" t="s">
        <v>332</v>
      </c>
      <c r="D18" s="190"/>
      <c r="F18" s="199"/>
      <c r="H18" s="199"/>
      <c r="I18" s="181"/>
    </row>
    <row r="19" spans="1:10" ht="23.25" x14ac:dyDescent="0.35">
      <c r="A19" s="45"/>
      <c r="B19" s="67" t="s">
        <v>155</v>
      </c>
      <c r="C19" s="179" t="s">
        <v>333</v>
      </c>
      <c r="D19" s="180"/>
      <c r="E19" s="181"/>
      <c r="F19" s="181"/>
      <c r="G19" s="181"/>
    </row>
    <row r="20" spans="1:10" ht="23.25" x14ac:dyDescent="0.35">
      <c r="A20" s="45"/>
      <c r="B20" s="67" t="s">
        <v>20</v>
      </c>
      <c r="C20" s="182" t="s">
        <v>31</v>
      </c>
      <c r="D20" s="183" t="s">
        <v>51</v>
      </c>
      <c r="E20" s="182"/>
      <c r="F20" s="198" t="s">
        <v>52</v>
      </c>
      <c r="G20" s="182" t="s">
        <v>53</v>
      </c>
      <c r="J20" s="182" t="s">
        <v>56</v>
      </c>
    </row>
    <row r="21" spans="1:10" ht="23.25" x14ac:dyDescent="0.35">
      <c r="A21" s="45"/>
      <c r="B21" s="185" t="s">
        <v>35</v>
      </c>
      <c r="C21" s="186"/>
      <c r="D21" s="178" t="s">
        <v>334</v>
      </c>
      <c r="F21" s="180"/>
      <c r="H21" s="180"/>
      <c r="J21" s="180"/>
    </row>
    <row r="22" spans="1:10" ht="23.25" x14ac:dyDescent="0.35">
      <c r="A22" s="45"/>
      <c r="B22" s="185" t="s">
        <v>36</v>
      </c>
      <c r="C22" s="186"/>
      <c r="D22" s="178" t="s">
        <v>487</v>
      </c>
      <c r="E22" s="180"/>
      <c r="F22" s="181"/>
      <c r="G22" s="181"/>
      <c r="H22" s="181"/>
    </row>
    <row r="23" spans="1:10" x14ac:dyDescent="0.35">
      <c r="A23" s="45"/>
      <c r="B23" s="196"/>
      <c r="C23" s="186"/>
      <c r="D23" s="178" t="s">
        <v>486</v>
      </c>
      <c r="E23" s="181"/>
      <c r="F23" s="181"/>
      <c r="G23" s="181"/>
      <c r="H23" s="181"/>
    </row>
    <row r="24" spans="1:10" x14ac:dyDescent="0.35">
      <c r="A24" s="45"/>
      <c r="B24" s="196"/>
      <c r="C24" s="186"/>
      <c r="D24" s="178" t="s">
        <v>485</v>
      </c>
      <c r="E24" s="181"/>
      <c r="F24" s="181"/>
      <c r="G24" s="181"/>
      <c r="H24" s="181"/>
    </row>
    <row r="25" spans="1:10" ht="23.25" customHeight="1" x14ac:dyDescent="0.35">
      <c r="A25" s="1128" t="s">
        <v>0</v>
      </c>
      <c r="B25" s="1128" t="s">
        <v>34</v>
      </c>
      <c r="C25" s="761" t="s">
        <v>775</v>
      </c>
      <c r="D25" s="585" t="s">
        <v>26</v>
      </c>
      <c r="E25" s="1159" t="s">
        <v>1</v>
      </c>
      <c r="F25" s="1160"/>
      <c r="G25" s="1160"/>
      <c r="H25" s="1160"/>
      <c r="I25" s="1161"/>
      <c r="J25" s="1162" t="s">
        <v>9</v>
      </c>
    </row>
    <row r="26" spans="1:10" ht="69.75" x14ac:dyDescent="0.35">
      <c r="A26" s="1129"/>
      <c r="B26" s="1138"/>
      <c r="C26" s="762" t="s">
        <v>776</v>
      </c>
      <c r="D26" s="763" t="s">
        <v>27</v>
      </c>
      <c r="E26" s="764" t="s">
        <v>4</v>
      </c>
      <c r="F26" s="764" t="s">
        <v>5</v>
      </c>
      <c r="G26" s="764" t="s">
        <v>1583</v>
      </c>
      <c r="H26" s="765" t="s">
        <v>28</v>
      </c>
      <c r="I26" s="765" t="s">
        <v>1178</v>
      </c>
      <c r="J26" s="1163"/>
    </row>
    <row r="27" spans="1:10" ht="42" x14ac:dyDescent="0.35">
      <c r="A27" s="912">
        <v>8.6</v>
      </c>
      <c r="B27" s="828" t="s">
        <v>341</v>
      </c>
      <c r="C27" s="829" t="s">
        <v>857</v>
      </c>
      <c r="D27" s="614" t="s">
        <v>1245</v>
      </c>
      <c r="E27" s="340"/>
      <c r="F27" s="803"/>
      <c r="G27" s="340"/>
      <c r="H27" s="340"/>
      <c r="I27" s="340"/>
      <c r="J27" s="340" t="s">
        <v>1244</v>
      </c>
    </row>
    <row r="28" spans="1:10" x14ac:dyDescent="0.35">
      <c r="A28" s="131">
        <v>8.6999999999999993</v>
      </c>
      <c r="B28" s="81" t="s">
        <v>342</v>
      </c>
      <c r="C28" s="377"/>
      <c r="D28" s="830"/>
      <c r="E28" s="831"/>
      <c r="F28" s="831"/>
      <c r="G28" s="831"/>
      <c r="H28" s="831"/>
      <c r="I28" s="831"/>
      <c r="J28" s="831"/>
    </row>
    <row r="29" spans="1:10" x14ac:dyDescent="0.35">
      <c r="A29" s="141"/>
      <c r="B29" s="81"/>
      <c r="C29" s="832"/>
      <c r="D29" s="817"/>
      <c r="E29" s="833"/>
      <c r="F29" s="834"/>
      <c r="G29" s="834"/>
      <c r="H29" s="834"/>
      <c r="I29" s="834"/>
      <c r="J29" s="834"/>
    </row>
    <row r="30" spans="1:10" x14ac:dyDescent="0.35">
      <c r="A30" s="141"/>
      <c r="B30" s="81"/>
      <c r="C30" s="832"/>
      <c r="D30" s="817"/>
      <c r="E30" s="833"/>
      <c r="F30" s="834"/>
      <c r="G30" s="834"/>
      <c r="H30" s="834"/>
      <c r="I30" s="834"/>
      <c r="J30" s="834"/>
    </row>
    <row r="31" spans="1:10" x14ac:dyDescent="0.35">
      <c r="A31" s="141"/>
      <c r="B31" s="81"/>
      <c r="C31" s="832"/>
      <c r="D31" s="817"/>
      <c r="E31" s="833"/>
      <c r="F31" s="834"/>
      <c r="G31" s="834"/>
      <c r="H31" s="834"/>
      <c r="I31" s="834"/>
      <c r="J31" s="834"/>
    </row>
    <row r="32" spans="1:10" x14ac:dyDescent="0.35">
      <c r="A32" s="141"/>
      <c r="B32" s="81"/>
      <c r="C32" s="832"/>
      <c r="D32" s="817"/>
      <c r="E32" s="833"/>
      <c r="F32" s="834"/>
      <c r="G32" s="834"/>
      <c r="H32" s="834"/>
      <c r="I32" s="834"/>
      <c r="J32" s="834"/>
    </row>
    <row r="33" spans="1:10" x14ac:dyDescent="0.35">
      <c r="A33" s="141"/>
      <c r="B33" s="81"/>
      <c r="C33" s="832"/>
      <c r="D33" s="817"/>
      <c r="E33" s="833"/>
      <c r="F33" s="834"/>
      <c r="G33" s="834"/>
      <c r="H33" s="834"/>
      <c r="I33" s="834"/>
      <c r="J33" s="834"/>
    </row>
    <row r="34" spans="1:10" x14ac:dyDescent="0.35">
      <c r="A34" s="141"/>
      <c r="B34" s="81"/>
      <c r="C34" s="832"/>
      <c r="D34" s="817"/>
      <c r="E34" s="833"/>
      <c r="F34" s="834"/>
      <c r="G34" s="834"/>
      <c r="H34" s="834"/>
      <c r="I34" s="834"/>
      <c r="J34" s="834"/>
    </row>
    <row r="35" spans="1:10" x14ac:dyDescent="0.35">
      <c r="A35" s="141"/>
      <c r="B35" s="81"/>
      <c r="C35" s="832"/>
      <c r="D35" s="817"/>
      <c r="E35" s="833"/>
      <c r="F35" s="834"/>
      <c r="G35" s="834"/>
      <c r="H35" s="834"/>
      <c r="I35" s="834"/>
      <c r="J35" s="834"/>
    </row>
    <row r="36" spans="1:10" x14ac:dyDescent="0.35">
      <c r="A36" s="814"/>
      <c r="B36" s="177"/>
      <c r="C36" s="835"/>
      <c r="D36" s="817"/>
      <c r="E36" s="833"/>
      <c r="F36" s="834"/>
      <c r="G36" s="834"/>
      <c r="H36" s="834"/>
      <c r="I36" s="834"/>
      <c r="J36" s="834"/>
    </row>
    <row r="37" spans="1:10" x14ac:dyDescent="0.35">
      <c r="A37" s="836"/>
      <c r="B37" s="837"/>
      <c r="C37" s="379" t="s">
        <v>4</v>
      </c>
      <c r="D37" s="223"/>
      <c r="E37" s="223">
        <v>0</v>
      </c>
      <c r="F37" s="35"/>
      <c r="G37" s="35"/>
      <c r="H37" s="35"/>
      <c r="I37" s="35"/>
      <c r="J37" s="35"/>
    </row>
  </sheetData>
  <mergeCells count="10">
    <mergeCell ref="A17:J17"/>
    <mergeCell ref="A25:A26"/>
    <mergeCell ref="B25:B26"/>
    <mergeCell ref="E25:I25"/>
    <mergeCell ref="J25:J26"/>
    <mergeCell ref="A9:A10"/>
    <mergeCell ref="B9:B10"/>
    <mergeCell ref="E9:I9"/>
    <mergeCell ref="J9:J10"/>
    <mergeCell ref="A1:J1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0"/>
  <sheetViews>
    <sheetView zoomScale="90" zoomScaleNormal="90" workbookViewId="0">
      <selection activeCell="G34" sqref="G34"/>
    </sheetView>
  </sheetViews>
  <sheetFormatPr defaultColWidth="9.140625" defaultRowHeight="21" x14ac:dyDescent="0.35"/>
  <cols>
    <col min="1" max="1" width="5.7109375" style="178" customWidth="1"/>
    <col min="2" max="2" width="39.28515625" style="178" customWidth="1"/>
    <col min="3" max="3" width="14.42578125" style="178" customWidth="1"/>
    <col min="4" max="4" width="17.7109375" style="178" customWidth="1"/>
    <col min="5" max="5" width="10" style="178" customWidth="1"/>
    <col min="6" max="6" width="13.5703125" style="178" customWidth="1"/>
    <col min="7" max="7" width="9.42578125" style="178" customWidth="1"/>
    <col min="8" max="8" width="7.5703125" style="178" customWidth="1"/>
    <col min="9" max="9" width="7.7109375" style="178" customWidth="1"/>
    <col min="10" max="10" width="14.85546875" style="178" customWidth="1"/>
    <col min="11" max="11" width="9.140625" style="178"/>
    <col min="12" max="12" width="9.42578125" style="178" bestFit="1" customWidth="1"/>
    <col min="13" max="13" width="9.140625" style="178"/>
    <col min="14" max="14" width="10.28515625" style="178" customWidth="1"/>
    <col min="15" max="16" width="9.140625" style="178"/>
    <col min="17" max="17" width="12.5703125" style="178" bestFit="1" customWidth="1"/>
    <col min="18" max="18" width="9.140625" style="178"/>
    <col min="19" max="20" width="7.5703125" style="178" customWidth="1"/>
    <col min="21" max="21" width="10.7109375" style="178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21" customHeight="1" x14ac:dyDescent="0.35">
      <c r="A2" s="45"/>
      <c r="B2" s="67" t="s">
        <v>57</v>
      </c>
      <c r="C2" s="179" t="s">
        <v>343</v>
      </c>
      <c r="D2" s="190"/>
      <c r="F2" s="199"/>
      <c r="H2" s="199"/>
      <c r="I2" s="181"/>
    </row>
    <row r="3" spans="1:21" ht="21" customHeight="1" x14ac:dyDescent="0.35">
      <c r="A3" s="45"/>
      <c r="B3" s="67" t="s">
        <v>155</v>
      </c>
      <c r="C3" s="179" t="s">
        <v>344</v>
      </c>
      <c r="D3" s="180"/>
      <c r="E3" s="181"/>
      <c r="F3" s="181"/>
      <c r="G3" s="181"/>
    </row>
    <row r="4" spans="1:21" ht="21" customHeight="1" x14ac:dyDescent="0.35">
      <c r="A4" s="45"/>
      <c r="B4" s="67" t="s">
        <v>20</v>
      </c>
      <c r="C4" s="182" t="s">
        <v>31</v>
      </c>
      <c r="D4" s="183" t="s">
        <v>51</v>
      </c>
      <c r="E4" s="182"/>
      <c r="F4" s="198" t="s">
        <v>52</v>
      </c>
      <c r="G4" s="182" t="s">
        <v>53</v>
      </c>
      <c r="J4" s="182" t="s">
        <v>56</v>
      </c>
      <c r="M4" s="182" t="s">
        <v>54</v>
      </c>
      <c r="P4" s="182" t="s">
        <v>55</v>
      </c>
    </row>
    <row r="5" spans="1:21" ht="21" customHeight="1" x14ac:dyDescent="0.35">
      <c r="A5" s="45"/>
      <c r="B5" s="185" t="s">
        <v>35</v>
      </c>
      <c r="C5" s="186"/>
      <c r="D5" s="178" t="s">
        <v>345</v>
      </c>
      <c r="F5" s="180"/>
      <c r="H5" s="180"/>
      <c r="J5" s="180"/>
      <c r="K5" s="180"/>
      <c r="M5" s="180"/>
      <c r="O5" s="180"/>
      <c r="P5" s="180"/>
      <c r="R5" s="180"/>
    </row>
    <row r="6" spans="1:21" ht="21" customHeight="1" x14ac:dyDescent="0.35">
      <c r="A6" s="45"/>
      <c r="B6" s="185" t="s">
        <v>36</v>
      </c>
      <c r="C6" s="186"/>
      <c r="D6" s="178" t="s">
        <v>492</v>
      </c>
      <c r="E6" s="180"/>
      <c r="F6" s="181"/>
      <c r="G6" s="181"/>
      <c r="H6" s="181"/>
    </row>
    <row r="7" spans="1:21" ht="21" customHeight="1" x14ac:dyDescent="0.35">
      <c r="A7" s="45"/>
      <c r="B7" s="196"/>
      <c r="C7" s="186"/>
      <c r="D7" s="178" t="s">
        <v>491</v>
      </c>
      <c r="E7" s="181"/>
      <c r="F7" s="181"/>
      <c r="G7" s="181"/>
      <c r="H7" s="181"/>
    </row>
    <row r="8" spans="1:21" ht="21" customHeight="1" x14ac:dyDescent="0.35">
      <c r="A8" s="45"/>
      <c r="B8" s="196"/>
      <c r="C8" s="186"/>
      <c r="D8" s="178" t="s">
        <v>490</v>
      </c>
      <c r="E8" s="181"/>
      <c r="F8" s="181"/>
      <c r="G8" s="181"/>
      <c r="H8" s="181"/>
    </row>
    <row r="9" spans="1:21" ht="21" customHeight="1" x14ac:dyDescent="0.35">
      <c r="A9" s="45"/>
      <c r="B9" s="196"/>
      <c r="C9" s="186"/>
      <c r="D9" s="178" t="s">
        <v>489</v>
      </c>
      <c r="E9" s="181"/>
      <c r="F9" s="181"/>
      <c r="G9" s="181"/>
      <c r="H9" s="181"/>
    </row>
    <row r="10" spans="1:21" ht="21" customHeight="1" x14ac:dyDescent="0.35">
      <c r="A10" s="45"/>
      <c r="B10" s="196"/>
      <c r="C10" s="186"/>
      <c r="D10" s="178" t="s">
        <v>488</v>
      </c>
      <c r="E10" s="181"/>
      <c r="F10" s="181"/>
      <c r="G10" s="181"/>
      <c r="H10" s="181"/>
    </row>
    <row r="11" spans="1:21" s="1" customFormat="1" ht="21" customHeight="1" x14ac:dyDescent="0.35">
      <c r="A11" s="1165" t="s">
        <v>0</v>
      </c>
      <c r="B11" s="1165" t="s">
        <v>34</v>
      </c>
      <c r="C11" s="761" t="s">
        <v>775</v>
      </c>
      <c r="D11" s="585" t="s">
        <v>26</v>
      </c>
      <c r="E11" s="1159" t="s">
        <v>1</v>
      </c>
      <c r="F11" s="1160"/>
      <c r="G11" s="1160"/>
      <c r="H11" s="1160"/>
      <c r="I11" s="1161"/>
      <c r="J11" s="1162" t="s">
        <v>9</v>
      </c>
    </row>
    <row r="12" spans="1:21" s="1" customFormat="1" ht="23.25" x14ac:dyDescent="0.35">
      <c r="A12" s="1166"/>
      <c r="B12" s="1166"/>
      <c r="C12" s="762" t="s">
        <v>776</v>
      </c>
      <c r="D12" s="763" t="s">
        <v>27</v>
      </c>
      <c r="E12" s="764" t="s">
        <v>4</v>
      </c>
      <c r="F12" s="764" t="s">
        <v>5</v>
      </c>
      <c r="G12" s="764" t="s">
        <v>1583</v>
      </c>
      <c r="H12" s="765" t="s">
        <v>1250</v>
      </c>
      <c r="I12" s="765" t="s">
        <v>1249</v>
      </c>
      <c r="J12" s="1163"/>
    </row>
    <row r="13" spans="1:21" s="11" customFormat="1" ht="47.25" customHeight="1" x14ac:dyDescent="0.2">
      <c r="A13" s="137">
        <v>9.1</v>
      </c>
      <c r="B13" s="838" t="s">
        <v>346</v>
      </c>
      <c r="C13" s="145"/>
      <c r="D13" s="145"/>
      <c r="E13" s="154"/>
      <c r="F13" s="154"/>
      <c r="G13" s="154"/>
      <c r="H13" s="154"/>
      <c r="I13" s="154"/>
      <c r="J13" s="154"/>
    </row>
    <row r="14" spans="1:21" s="352" customFormat="1" ht="39.75" customHeight="1" x14ac:dyDescent="0.3">
      <c r="A14" s="417"/>
      <c r="B14" s="454" t="s">
        <v>1246</v>
      </c>
      <c r="C14" s="403" t="s">
        <v>911</v>
      </c>
      <c r="D14" s="340" t="s">
        <v>813</v>
      </c>
      <c r="E14" s="404"/>
      <c r="F14" s="577" t="s">
        <v>1535</v>
      </c>
      <c r="G14" s="350"/>
      <c r="H14" s="404"/>
      <c r="I14" s="350"/>
      <c r="J14" s="340" t="s">
        <v>910</v>
      </c>
      <c r="K14" s="574"/>
    </row>
    <row r="15" spans="1:21" s="1" customFormat="1" ht="42" x14ac:dyDescent="0.35">
      <c r="A15" s="839">
        <v>9.1999999999999993</v>
      </c>
      <c r="B15" s="799" t="s">
        <v>347</v>
      </c>
      <c r="C15" s="840"/>
      <c r="D15" s="4"/>
      <c r="E15" s="527"/>
      <c r="F15" s="4"/>
      <c r="G15" s="4"/>
      <c r="H15" s="527"/>
      <c r="I15" s="4"/>
      <c r="J15" s="4"/>
    </row>
    <row r="16" spans="1:21" s="1" customFormat="1" ht="42" x14ac:dyDescent="0.35">
      <c r="A16" s="839">
        <v>9.3000000000000007</v>
      </c>
      <c r="B16" s="799" t="s">
        <v>348</v>
      </c>
      <c r="C16" s="841"/>
      <c r="D16" s="4"/>
      <c r="E16" s="527"/>
      <c r="F16" s="4"/>
      <c r="G16" s="4"/>
      <c r="H16" s="527"/>
      <c r="I16" s="4"/>
      <c r="J16" s="4"/>
    </row>
    <row r="17" spans="1:10" s="1" customFormat="1" ht="27.75" customHeight="1" x14ac:dyDescent="0.35">
      <c r="A17" s="139">
        <v>9.4</v>
      </c>
      <c r="B17" s="799" t="s">
        <v>349</v>
      </c>
      <c r="C17" s="842"/>
      <c r="D17" s="4"/>
      <c r="E17" s="75">
        <v>10000</v>
      </c>
      <c r="F17" s="4"/>
      <c r="G17" s="4"/>
      <c r="H17" s="4"/>
      <c r="I17" s="4"/>
      <c r="J17" s="4"/>
    </row>
    <row r="18" spans="1:10" s="343" customFormat="1" ht="37.5" x14ac:dyDescent="0.3">
      <c r="A18" s="502"/>
      <c r="B18" s="499" t="s">
        <v>1247</v>
      </c>
      <c r="C18" s="843" t="s">
        <v>1248</v>
      </c>
      <c r="D18" s="492" t="s">
        <v>909</v>
      </c>
      <c r="E18" s="491"/>
      <c r="F18" s="491">
        <v>10000</v>
      </c>
      <c r="G18" s="484"/>
      <c r="H18" s="484"/>
      <c r="I18" s="484"/>
      <c r="J18" s="492" t="s">
        <v>910</v>
      </c>
    </row>
    <row r="20" spans="1:10" ht="28.5" x14ac:dyDescent="0.45">
      <c r="A20" s="1164" t="s">
        <v>387</v>
      </c>
      <c r="B20" s="1164"/>
      <c r="C20" s="1164"/>
      <c r="D20" s="1164"/>
      <c r="E20" s="1164"/>
      <c r="F20" s="1164"/>
      <c r="G20" s="1164"/>
      <c r="H20" s="1164"/>
      <c r="I20" s="1164"/>
      <c r="J20" s="1164"/>
    </row>
    <row r="21" spans="1:10" ht="23.25" x14ac:dyDescent="0.35">
      <c r="A21" s="45"/>
      <c r="B21" s="67" t="s">
        <v>57</v>
      </c>
      <c r="C21" s="179" t="s">
        <v>343</v>
      </c>
      <c r="D21" s="190"/>
      <c r="F21" s="199"/>
      <c r="H21" s="199"/>
      <c r="I21" s="181"/>
    </row>
    <row r="22" spans="1:10" ht="23.25" x14ac:dyDescent="0.35">
      <c r="A22" s="45"/>
      <c r="B22" s="67" t="s">
        <v>155</v>
      </c>
      <c r="C22" s="179" t="s">
        <v>344</v>
      </c>
      <c r="D22" s="180"/>
      <c r="E22" s="181"/>
      <c r="F22" s="181"/>
      <c r="G22" s="181"/>
    </row>
    <row r="23" spans="1:10" ht="23.25" x14ac:dyDescent="0.35">
      <c r="A23" s="45"/>
      <c r="B23" s="67" t="s">
        <v>20</v>
      </c>
      <c r="C23" s="182" t="s">
        <v>31</v>
      </c>
      <c r="D23" s="183" t="s">
        <v>51</v>
      </c>
      <c r="E23" s="182"/>
      <c r="F23" s="198" t="s">
        <v>52</v>
      </c>
      <c r="G23" s="182" t="s">
        <v>53</v>
      </c>
      <c r="J23" s="182" t="s">
        <v>56</v>
      </c>
    </row>
    <row r="24" spans="1:10" ht="23.25" x14ac:dyDescent="0.35">
      <c r="A24" s="45"/>
      <c r="B24" s="185" t="s">
        <v>35</v>
      </c>
      <c r="C24" s="186"/>
      <c r="D24" s="178" t="s">
        <v>345</v>
      </c>
      <c r="F24" s="180"/>
      <c r="H24" s="180"/>
      <c r="J24" s="180"/>
    </row>
    <row r="25" spans="1:10" ht="23.25" x14ac:dyDescent="0.35">
      <c r="A25" s="45"/>
      <c r="B25" s="185" t="s">
        <v>36</v>
      </c>
      <c r="C25" s="186"/>
      <c r="D25" s="178" t="s">
        <v>492</v>
      </c>
      <c r="E25" s="180"/>
      <c r="F25" s="181"/>
      <c r="G25" s="181"/>
      <c r="H25" s="181"/>
    </row>
    <row r="26" spans="1:10" x14ac:dyDescent="0.35">
      <c r="A26" s="45"/>
      <c r="B26" s="196"/>
      <c r="C26" s="186"/>
      <c r="D26" s="178" t="s">
        <v>491</v>
      </c>
      <c r="E26" s="181"/>
      <c r="F26" s="181"/>
      <c r="G26" s="181"/>
      <c r="H26" s="181"/>
    </row>
    <row r="27" spans="1:10" x14ac:dyDescent="0.35">
      <c r="A27" s="45"/>
      <c r="B27" s="196"/>
      <c r="C27" s="186"/>
      <c r="D27" s="178" t="s">
        <v>490</v>
      </c>
      <c r="E27" s="181"/>
      <c r="F27" s="181"/>
      <c r="G27" s="181"/>
      <c r="H27" s="181"/>
    </row>
    <row r="28" spans="1:10" x14ac:dyDescent="0.35">
      <c r="A28" s="45"/>
      <c r="B28" s="196"/>
      <c r="C28" s="186"/>
      <c r="D28" s="178" t="s">
        <v>489</v>
      </c>
      <c r="E28" s="181"/>
      <c r="F28" s="181"/>
      <c r="G28" s="181"/>
      <c r="H28" s="181"/>
    </row>
    <row r="29" spans="1:10" x14ac:dyDescent="0.35">
      <c r="A29" s="45"/>
      <c r="B29" s="196"/>
      <c r="C29" s="186"/>
      <c r="D29" s="178" t="s">
        <v>488</v>
      </c>
      <c r="E29" s="181"/>
      <c r="F29" s="181"/>
      <c r="G29" s="181"/>
      <c r="H29" s="181"/>
    </row>
    <row r="30" spans="1:10" ht="23.25" x14ac:dyDescent="0.35">
      <c r="A30" s="1165" t="s">
        <v>0</v>
      </c>
      <c r="B30" s="1165" t="s">
        <v>34</v>
      </c>
      <c r="C30" s="761" t="s">
        <v>775</v>
      </c>
      <c r="D30" s="585" t="s">
        <v>26</v>
      </c>
      <c r="E30" s="1159" t="s">
        <v>1</v>
      </c>
      <c r="F30" s="1160"/>
      <c r="G30" s="1160"/>
      <c r="H30" s="1160"/>
      <c r="I30" s="1161"/>
      <c r="J30" s="1162" t="s">
        <v>9</v>
      </c>
    </row>
    <row r="31" spans="1:10" ht="23.25" x14ac:dyDescent="0.35">
      <c r="A31" s="1166"/>
      <c r="B31" s="1167"/>
      <c r="C31" s="762" t="s">
        <v>776</v>
      </c>
      <c r="D31" s="763" t="s">
        <v>27</v>
      </c>
      <c r="E31" s="764" t="s">
        <v>4</v>
      </c>
      <c r="F31" s="764" t="s">
        <v>5</v>
      </c>
      <c r="G31" s="764" t="s">
        <v>1583</v>
      </c>
      <c r="H31" s="765" t="s">
        <v>1250</v>
      </c>
      <c r="I31" s="765" t="s">
        <v>1249</v>
      </c>
      <c r="J31" s="1163"/>
    </row>
    <row r="32" spans="1:10" ht="37.5" x14ac:dyDescent="0.35">
      <c r="A32" s="808"/>
      <c r="B32" s="499" t="s">
        <v>1251</v>
      </c>
      <c r="C32" s="649"/>
      <c r="D32" s="358"/>
      <c r="E32" s="658"/>
      <c r="F32" s="658" t="s">
        <v>788</v>
      </c>
      <c r="G32" s="358"/>
      <c r="H32" s="358"/>
      <c r="I32" s="358"/>
      <c r="J32" s="358"/>
    </row>
    <row r="33" spans="1:10" x14ac:dyDescent="0.35">
      <c r="A33" s="358"/>
      <c r="B33" s="499"/>
      <c r="C33" s="649"/>
      <c r="D33" s="358"/>
      <c r="E33" s="658"/>
      <c r="F33" s="658"/>
      <c r="G33" s="358"/>
      <c r="H33" s="358"/>
      <c r="I33" s="358"/>
      <c r="J33" s="358"/>
    </row>
    <row r="34" spans="1:10" x14ac:dyDescent="0.35">
      <c r="A34" s="358"/>
      <c r="B34" s="499"/>
      <c r="C34" s="649"/>
      <c r="D34" s="358"/>
      <c r="E34" s="658"/>
      <c r="F34" s="658"/>
      <c r="G34" s="358"/>
      <c r="H34" s="358"/>
      <c r="I34" s="358"/>
      <c r="J34" s="358"/>
    </row>
    <row r="35" spans="1:10" x14ac:dyDescent="0.35">
      <c r="A35" s="358"/>
      <c r="B35" s="499"/>
      <c r="C35" s="649"/>
      <c r="D35" s="358"/>
      <c r="E35" s="658"/>
      <c r="F35" s="658"/>
      <c r="G35" s="358"/>
      <c r="H35" s="358"/>
      <c r="I35" s="358"/>
      <c r="J35" s="358"/>
    </row>
    <row r="36" spans="1:10" x14ac:dyDescent="0.35">
      <c r="A36" s="358"/>
      <c r="B36" s="499"/>
      <c r="C36" s="649"/>
      <c r="D36" s="358"/>
      <c r="E36" s="658"/>
      <c r="F36" s="658"/>
      <c r="G36" s="358"/>
      <c r="H36" s="358"/>
      <c r="I36" s="358"/>
      <c r="J36" s="358"/>
    </row>
    <row r="37" spans="1:10" x14ac:dyDescent="0.35">
      <c r="A37" s="358"/>
      <c r="B37" s="499"/>
      <c r="C37" s="649"/>
      <c r="D37" s="358"/>
      <c r="E37" s="658"/>
      <c r="F37" s="658"/>
      <c r="G37" s="358"/>
      <c r="H37" s="358"/>
      <c r="I37" s="358"/>
      <c r="J37" s="358"/>
    </row>
    <row r="38" spans="1:10" x14ac:dyDescent="0.35">
      <c r="A38" s="358"/>
      <c r="B38" s="499"/>
      <c r="C38" s="649"/>
      <c r="D38" s="358"/>
      <c r="E38" s="658"/>
      <c r="F38" s="658"/>
      <c r="G38" s="358"/>
      <c r="H38" s="358"/>
      <c r="I38" s="358"/>
      <c r="J38" s="358"/>
    </row>
    <row r="39" spans="1:10" x14ac:dyDescent="0.35">
      <c r="A39" s="844"/>
      <c r="B39" s="845"/>
      <c r="C39" s="846"/>
      <c r="D39" s="378"/>
      <c r="E39" s="76"/>
      <c r="F39" s="847"/>
      <c r="G39" s="847"/>
      <c r="H39" s="847"/>
      <c r="I39" s="847"/>
      <c r="J39" s="847"/>
    </row>
    <row r="40" spans="1:10" x14ac:dyDescent="0.35">
      <c r="A40" s="848"/>
      <c r="B40" s="849" t="s">
        <v>4</v>
      </c>
      <c r="C40" s="850"/>
      <c r="D40" s="777"/>
      <c r="E40" s="851">
        <v>10000</v>
      </c>
      <c r="F40" s="851"/>
      <c r="G40" s="851"/>
      <c r="H40" s="851"/>
      <c r="I40" s="851"/>
      <c r="J40" s="851"/>
    </row>
  </sheetData>
  <mergeCells count="10">
    <mergeCell ref="A11:A12"/>
    <mergeCell ref="B11:B12"/>
    <mergeCell ref="E11:I11"/>
    <mergeCell ref="J11:J12"/>
    <mergeCell ref="A1:J1"/>
    <mergeCell ref="A20:J20"/>
    <mergeCell ref="A30:A31"/>
    <mergeCell ref="B30:B31"/>
    <mergeCell ref="E30:I30"/>
    <mergeCell ref="J30:J31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9"/>
  <sheetViews>
    <sheetView zoomScale="90" zoomScaleNormal="90" workbookViewId="0">
      <selection activeCell="G32" sqref="G32"/>
    </sheetView>
  </sheetViews>
  <sheetFormatPr defaultColWidth="9.140625" defaultRowHeight="21" x14ac:dyDescent="0.35"/>
  <cols>
    <col min="1" max="1" width="5.7109375" style="181" customWidth="1"/>
    <col min="2" max="2" width="39" style="178" customWidth="1"/>
    <col min="3" max="3" width="12.7109375" style="178" customWidth="1"/>
    <col min="4" max="4" width="17.7109375" style="181" customWidth="1"/>
    <col min="5" max="5" width="12.28515625" style="178" customWidth="1"/>
    <col min="6" max="6" width="9.85546875" style="178" customWidth="1"/>
    <col min="7" max="7" width="9" style="178" customWidth="1"/>
    <col min="8" max="8" width="7.42578125" style="178" customWidth="1"/>
    <col min="9" max="9" width="11.85546875" style="178" customWidth="1"/>
    <col min="10" max="10" width="12.85546875" style="178" customWidth="1"/>
    <col min="11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21" customHeight="1" x14ac:dyDescent="0.35">
      <c r="A2" s="913"/>
      <c r="B2" s="67" t="s">
        <v>57</v>
      </c>
      <c r="C2" s="179" t="s">
        <v>350</v>
      </c>
      <c r="D2" s="190"/>
      <c r="F2" s="199"/>
      <c r="H2" s="199"/>
      <c r="I2" s="181"/>
    </row>
    <row r="3" spans="1:21" ht="21" customHeight="1" x14ac:dyDescent="0.35">
      <c r="A3" s="913"/>
      <c r="B3" s="67" t="s">
        <v>155</v>
      </c>
      <c r="C3" s="179" t="s">
        <v>351</v>
      </c>
      <c r="D3" s="190"/>
      <c r="E3" s="181"/>
      <c r="F3" s="181"/>
      <c r="G3" s="181"/>
    </row>
    <row r="4" spans="1:21" ht="21" customHeight="1" x14ac:dyDescent="0.35">
      <c r="A4" s="913"/>
      <c r="B4" s="67" t="s">
        <v>20</v>
      </c>
      <c r="C4" s="182" t="s">
        <v>31</v>
      </c>
      <c r="D4" s="204" t="s">
        <v>51</v>
      </c>
      <c r="E4" s="182"/>
      <c r="F4" s="198" t="s">
        <v>52</v>
      </c>
      <c r="G4" s="182" t="s">
        <v>53</v>
      </c>
      <c r="I4" s="182" t="s">
        <v>56</v>
      </c>
      <c r="K4" s="182" t="s">
        <v>54</v>
      </c>
      <c r="M4" s="182" t="s">
        <v>55</v>
      </c>
      <c r="O4" s="180"/>
    </row>
    <row r="5" spans="1:21" ht="21" customHeight="1" x14ac:dyDescent="0.35">
      <c r="A5" s="913"/>
      <c r="B5" s="185" t="s">
        <v>35</v>
      </c>
      <c r="C5" s="186"/>
      <c r="D5" s="202" t="s">
        <v>352</v>
      </c>
      <c r="F5" s="180"/>
      <c r="H5" s="180"/>
      <c r="J5" s="180"/>
      <c r="K5" s="180"/>
      <c r="M5" s="180"/>
      <c r="O5" s="180"/>
      <c r="P5" s="180"/>
      <c r="R5" s="180"/>
    </row>
    <row r="6" spans="1:21" ht="21" customHeight="1" x14ac:dyDescent="0.35">
      <c r="A6" s="913"/>
      <c r="B6" s="185" t="s">
        <v>36</v>
      </c>
      <c r="C6" s="186"/>
      <c r="D6" s="202" t="s">
        <v>496</v>
      </c>
      <c r="E6" s="180"/>
      <c r="F6" s="181"/>
      <c r="G6" s="181"/>
      <c r="H6" s="181"/>
    </row>
    <row r="7" spans="1:21" ht="21" customHeight="1" x14ac:dyDescent="0.35">
      <c r="A7" s="913"/>
      <c r="B7" s="196"/>
      <c r="C7" s="203"/>
      <c r="D7" s="202" t="s">
        <v>495</v>
      </c>
      <c r="E7" s="181"/>
      <c r="F7" s="181"/>
      <c r="G7" s="181"/>
      <c r="H7" s="181"/>
    </row>
    <row r="8" spans="1:21" ht="21" customHeight="1" x14ac:dyDescent="0.35">
      <c r="A8" s="913"/>
      <c r="B8" s="196"/>
      <c r="C8" s="186"/>
      <c r="D8" s="202" t="s">
        <v>494</v>
      </c>
      <c r="E8" s="181"/>
      <c r="F8" s="181"/>
      <c r="G8" s="181"/>
      <c r="H8" s="181"/>
    </row>
    <row r="9" spans="1:21" ht="21" customHeight="1" x14ac:dyDescent="0.35">
      <c r="A9" s="913"/>
      <c r="B9" s="196"/>
      <c r="C9" s="186"/>
      <c r="D9" s="178" t="s">
        <v>493</v>
      </c>
      <c r="E9" s="181"/>
      <c r="F9" s="181"/>
      <c r="G9" s="181"/>
      <c r="H9" s="181"/>
    </row>
    <row r="10" spans="1:21" ht="23.25" x14ac:dyDescent="0.35">
      <c r="A10" s="1128" t="s">
        <v>0</v>
      </c>
      <c r="B10" s="1128" t="s">
        <v>34</v>
      </c>
      <c r="C10" s="761" t="s">
        <v>775</v>
      </c>
      <c r="D10" s="6" t="s">
        <v>26</v>
      </c>
      <c r="E10" s="1159" t="s">
        <v>1</v>
      </c>
      <c r="F10" s="1160"/>
      <c r="G10" s="1160"/>
      <c r="H10" s="1160"/>
      <c r="I10" s="1161"/>
      <c r="J10" s="1162" t="s">
        <v>9</v>
      </c>
    </row>
    <row r="11" spans="1:21" ht="23.25" x14ac:dyDescent="0.35">
      <c r="A11" s="1138"/>
      <c r="B11" s="1129"/>
      <c r="C11" s="762" t="s">
        <v>776</v>
      </c>
      <c r="D11" s="763" t="s">
        <v>27</v>
      </c>
      <c r="E11" s="764" t="s">
        <v>4</v>
      </c>
      <c r="F11" s="764" t="s">
        <v>5</v>
      </c>
      <c r="G11" s="764" t="s">
        <v>1583</v>
      </c>
      <c r="H11" s="765" t="s">
        <v>1250</v>
      </c>
      <c r="I11" s="765" t="s">
        <v>1212</v>
      </c>
      <c r="J11" s="1163"/>
    </row>
    <row r="12" spans="1:21" ht="27.75" customHeight="1" x14ac:dyDescent="0.35">
      <c r="A12" s="137">
        <v>10.1</v>
      </c>
      <c r="B12" s="852" t="s">
        <v>353</v>
      </c>
      <c r="C12" s="108"/>
      <c r="D12" s="36"/>
      <c r="E12" s="108"/>
      <c r="F12" s="108"/>
      <c r="G12" s="36"/>
      <c r="H12" s="36"/>
      <c r="I12" s="108"/>
      <c r="J12" s="108"/>
    </row>
    <row r="13" spans="1:21" ht="38.25" x14ac:dyDescent="0.35">
      <c r="A13" s="645"/>
      <c r="B13" s="853" t="s">
        <v>1252</v>
      </c>
      <c r="C13" s="340" t="s">
        <v>1253</v>
      </c>
      <c r="D13" s="340" t="s">
        <v>991</v>
      </c>
      <c r="E13" s="160"/>
      <c r="F13" s="160"/>
      <c r="G13" s="160"/>
      <c r="H13" s="450" t="s">
        <v>1254</v>
      </c>
      <c r="I13" s="160"/>
      <c r="J13" s="340" t="s">
        <v>1255</v>
      </c>
    </row>
    <row r="14" spans="1:21" x14ac:dyDescent="0.35">
      <c r="A14" s="139">
        <v>10.199999999999999</v>
      </c>
      <c r="B14" s="854" t="s">
        <v>354</v>
      </c>
      <c r="C14" s="108"/>
      <c r="D14" s="139"/>
      <c r="E14" s="108"/>
      <c r="F14" s="108"/>
      <c r="G14" s="108"/>
      <c r="H14" s="108"/>
      <c r="I14" s="108"/>
      <c r="J14" s="108"/>
    </row>
    <row r="15" spans="1:21" ht="24.75" customHeight="1" x14ac:dyDescent="0.35">
      <c r="A15" s="360"/>
      <c r="B15" s="771" t="s">
        <v>1256</v>
      </c>
      <c r="C15" s="403" t="s">
        <v>857</v>
      </c>
      <c r="D15" s="340" t="s">
        <v>787</v>
      </c>
      <c r="E15" s="350"/>
      <c r="F15" s="350"/>
      <c r="G15" s="350"/>
      <c r="H15" s="350"/>
      <c r="I15" s="563">
        <v>150000</v>
      </c>
      <c r="J15" s="340" t="s">
        <v>1244</v>
      </c>
    </row>
    <row r="16" spans="1:21" ht="37.5" x14ac:dyDescent="0.35">
      <c r="A16" s="360"/>
      <c r="B16" s="771" t="s">
        <v>1257</v>
      </c>
      <c r="C16" s="403" t="s">
        <v>857</v>
      </c>
      <c r="D16" s="340" t="s">
        <v>787</v>
      </c>
      <c r="E16" s="404"/>
      <c r="F16" s="350"/>
      <c r="G16" s="350"/>
      <c r="H16" s="404"/>
      <c r="I16" s="350"/>
      <c r="J16" s="340" t="s">
        <v>1244</v>
      </c>
    </row>
    <row r="17" spans="1:10" x14ac:dyDescent="0.35">
      <c r="A17" s="360"/>
      <c r="B17" s="855" t="s">
        <v>1258</v>
      </c>
      <c r="C17" s="403" t="s">
        <v>971</v>
      </c>
      <c r="D17" s="340" t="s">
        <v>1259</v>
      </c>
      <c r="E17" s="404"/>
      <c r="F17" s="354" t="s">
        <v>1524</v>
      </c>
      <c r="G17" s="350"/>
      <c r="H17" s="404"/>
      <c r="I17" s="350"/>
      <c r="J17" s="340" t="s">
        <v>1244</v>
      </c>
    </row>
    <row r="18" spans="1:10" x14ac:dyDescent="0.35">
      <c r="A18" s="645"/>
      <c r="B18" s="435" t="s">
        <v>1260</v>
      </c>
      <c r="C18" s="340" t="s">
        <v>1261</v>
      </c>
      <c r="D18" s="340" t="s">
        <v>1262</v>
      </c>
      <c r="E18" s="856"/>
      <c r="F18" s="627"/>
      <c r="G18" s="641"/>
      <c r="H18" s="856" t="s">
        <v>1263</v>
      </c>
      <c r="I18" s="641"/>
      <c r="J18" s="340" t="s">
        <v>1264</v>
      </c>
    </row>
    <row r="19" spans="1:10" x14ac:dyDescent="0.35">
      <c r="A19" s="360"/>
      <c r="B19" s="771" t="s">
        <v>1265</v>
      </c>
      <c r="C19" s="454"/>
      <c r="D19" s="350"/>
      <c r="E19" s="350"/>
      <c r="F19" s="350"/>
      <c r="G19" s="350"/>
      <c r="H19" s="350"/>
      <c r="I19" s="350"/>
      <c r="J19" s="350"/>
    </row>
    <row r="20" spans="1:10" ht="75" x14ac:dyDescent="0.35">
      <c r="A20" s="645"/>
      <c r="B20" s="853" t="s">
        <v>1266</v>
      </c>
      <c r="C20" s="454" t="s">
        <v>1267</v>
      </c>
      <c r="D20" s="857">
        <v>22798</v>
      </c>
      <c r="E20" s="641"/>
      <c r="F20" s="641"/>
      <c r="G20" s="641"/>
      <c r="H20" s="856" t="s">
        <v>1263</v>
      </c>
      <c r="I20" s="641"/>
      <c r="J20" s="641" t="s">
        <v>1268</v>
      </c>
    </row>
    <row r="22" spans="1:10" ht="28.5" x14ac:dyDescent="0.45">
      <c r="A22" s="1164" t="s">
        <v>387</v>
      </c>
      <c r="B22" s="1164"/>
      <c r="C22" s="1164"/>
      <c r="D22" s="1164"/>
      <c r="E22" s="1164"/>
      <c r="F22" s="1164"/>
      <c r="G22" s="1164"/>
      <c r="H22" s="1164"/>
      <c r="I22" s="1164"/>
      <c r="J22" s="1164"/>
    </row>
    <row r="23" spans="1:10" ht="23.25" x14ac:dyDescent="0.35">
      <c r="A23" s="913"/>
      <c r="B23" s="67" t="s">
        <v>57</v>
      </c>
      <c r="C23" s="179" t="s">
        <v>350</v>
      </c>
      <c r="D23" s="190"/>
      <c r="F23" s="199"/>
      <c r="H23" s="199"/>
      <c r="I23" s="181"/>
    </row>
    <row r="24" spans="1:10" ht="23.25" x14ac:dyDescent="0.35">
      <c r="A24" s="913"/>
      <c r="B24" s="67" t="s">
        <v>155</v>
      </c>
      <c r="C24" s="179" t="s">
        <v>351</v>
      </c>
      <c r="D24" s="190"/>
      <c r="E24" s="181"/>
      <c r="F24" s="181"/>
      <c r="G24" s="181"/>
    </row>
    <row r="25" spans="1:10" ht="23.25" x14ac:dyDescent="0.35">
      <c r="A25" s="913"/>
      <c r="B25" s="67" t="s">
        <v>20</v>
      </c>
      <c r="C25" s="182" t="s">
        <v>31</v>
      </c>
      <c r="D25" s="204" t="s">
        <v>51</v>
      </c>
      <c r="E25" s="182"/>
      <c r="F25" s="198" t="s">
        <v>52</v>
      </c>
      <c r="G25" s="182" t="s">
        <v>53</v>
      </c>
      <c r="I25" s="182" t="s">
        <v>56</v>
      </c>
    </row>
    <row r="26" spans="1:10" ht="23.25" x14ac:dyDescent="0.35">
      <c r="A26" s="913"/>
      <c r="B26" s="185" t="s">
        <v>35</v>
      </c>
      <c r="C26" s="186"/>
      <c r="D26" s="202" t="s">
        <v>352</v>
      </c>
      <c r="F26" s="180"/>
      <c r="H26" s="180"/>
      <c r="J26" s="180"/>
    </row>
    <row r="27" spans="1:10" ht="23.25" x14ac:dyDescent="0.35">
      <c r="A27" s="913"/>
      <c r="B27" s="185" t="s">
        <v>36</v>
      </c>
      <c r="C27" s="186"/>
      <c r="D27" s="202" t="s">
        <v>496</v>
      </c>
      <c r="E27" s="180"/>
      <c r="F27" s="181"/>
      <c r="G27" s="181"/>
      <c r="H27" s="181"/>
    </row>
    <row r="28" spans="1:10" x14ac:dyDescent="0.35">
      <c r="A28" s="913"/>
      <c r="B28" s="196"/>
      <c r="C28" s="203"/>
      <c r="D28" s="202" t="s">
        <v>495</v>
      </c>
      <c r="E28" s="181"/>
      <c r="F28" s="181"/>
      <c r="G28" s="181"/>
      <c r="H28" s="181"/>
    </row>
    <row r="29" spans="1:10" x14ac:dyDescent="0.35">
      <c r="A29" s="913"/>
      <c r="B29" s="196"/>
      <c r="C29" s="186"/>
      <c r="D29" s="202" t="s">
        <v>494</v>
      </c>
      <c r="E29" s="181"/>
      <c r="F29" s="181"/>
      <c r="G29" s="181"/>
      <c r="H29" s="181"/>
    </row>
    <row r="30" spans="1:10" x14ac:dyDescent="0.35">
      <c r="A30" s="913"/>
      <c r="B30" s="196"/>
      <c r="C30" s="186"/>
      <c r="D30" s="178" t="s">
        <v>493</v>
      </c>
      <c r="E30" s="181"/>
      <c r="F30" s="181"/>
      <c r="G30" s="181"/>
      <c r="H30" s="181"/>
    </row>
    <row r="31" spans="1:10" ht="23.25" customHeight="1" x14ac:dyDescent="0.35">
      <c r="A31" s="1128" t="s">
        <v>0</v>
      </c>
      <c r="B31" s="1128" t="s">
        <v>34</v>
      </c>
      <c r="C31" s="761" t="s">
        <v>775</v>
      </c>
      <c r="D31" s="6" t="s">
        <v>26</v>
      </c>
      <c r="E31" s="1159" t="s">
        <v>1</v>
      </c>
      <c r="F31" s="1160"/>
      <c r="G31" s="1160"/>
      <c r="H31" s="1160"/>
      <c r="I31" s="1161"/>
      <c r="J31" s="1162" t="s">
        <v>9</v>
      </c>
    </row>
    <row r="32" spans="1:10" ht="78.75" customHeight="1" x14ac:dyDescent="0.35">
      <c r="A32" s="1138"/>
      <c r="B32" s="1138"/>
      <c r="C32" s="762" t="s">
        <v>776</v>
      </c>
      <c r="D32" s="763" t="s">
        <v>27</v>
      </c>
      <c r="E32" s="764" t="s">
        <v>4</v>
      </c>
      <c r="F32" s="764" t="s">
        <v>5</v>
      </c>
      <c r="G32" s="764" t="s">
        <v>1583</v>
      </c>
      <c r="H32" s="765" t="s">
        <v>28</v>
      </c>
      <c r="I32" s="765" t="s">
        <v>1212</v>
      </c>
      <c r="J32" s="1163"/>
    </row>
    <row r="33" spans="1:10" x14ac:dyDescent="0.35">
      <c r="A33" s="142">
        <v>10.3</v>
      </c>
      <c r="B33" s="771" t="s">
        <v>1269</v>
      </c>
      <c r="C33" s="788"/>
      <c r="D33" s="527"/>
      <c r="E33" s="4"/>
      <c r="F33" s="4"/>
      <c r="G33" s="4"/>
      <c r="H33" s="4"/>
      <c r="I33" s="4"/>
      <c r="J33" s="4"/>
    </row>
    <row r="34" spans="1:10" ht="23.25" x14ac:dyDescent="0.35">
      <c r="A34" s="924"/>
      <c r="B34" s="500" t="s">
        <v>1536</v>
      </c>
      <c r="C34" s="1042" t="s">
        <v>1537</v>
      </c>
      <c r="D34" s="397" t="s">
        <v>1538</v>
      </c>
      <c r="E34" s="1040"/>
      <c r="F34" s="500" t="s">
        <v>788</v>
      </c>
      <c r="G34" s="1040"/>
      <c r="H34" s="1041"/>
      <c r="I34" s="1041"/>
      <c r="J34" s="634" t="s">
        <v>1539</v>
      </c>
    </row>
    <row r="35" spans="1:10" s="1" customFormat="1" ht="52.5" customHeight="1" x14ac:dyDescent="0.35">
      <c r="A35" s="166">
        <v>10.4</v>
      </c>
      <c r="B35" s="858" t="s">
        <v>355</v>
      </c>
      <c r="C35" s="346"/>
      <c r="D35" s="527"/>
      <c r="E35" s="4"/>
      <c r="F35" s="4"/>
      <c r="G35" s="4"/>
      <c r="H35" s="4"/>
      <c r="I35" s="4"/>
      <c r="J35" s="4"/>
    </row>
    <row r="36" spans="1:10" s="1" customFormat="1" ht="42" x14ac:dyDescent="0.35">
      <c r="A36" s="116">
        <v>10.5</v>
      </c>
      <c r="B36" s="859" t="s">
        <v>356</v>
      </c>
      <c r="C36" s="346"/>
      <c r="D36" s="527"/>
      <c r="E36" s="4"/>
      <c r="F36" s="4"/>
      <c r="G36" s="4"/>
      <c r="H36" s="4"/>
      <c r="I36" s="4"/>
      <c r="J36" s="4"/>
    </row>
    <row r="37" spans="1:10" s="1" customFormat="1" x14ac:dyDescent="0.35">
      <c r="A37" s="914"/>
      <c r="B37" s="859"/>
      <c r="C37" s="377"/>
      <c r="D37" s="860"/>
      <c r="E37" s="4"/>
      <c r="F37" s="4"/>
      <c r="G37" s="4"/>
      <c r="H37" s="4"/>
      <c r="I37" s="4"/>
      <c r="J37" s="4"/>
    </row>
    <row r="38" spans="1:10" s="1" customFormat="1" x14ac:dyDescent="0.35">
      <c r="A38" s="122"/>
      <c r="B38" s="861"/>
      <c r="C38" s="377"/>
      <c r="D38" s="862"/>
      <c r="E38" s="155"/>
      <c r="F38" s="155"/>
      <c r="G38" s="155"/>
      <c r="H38" s="155"/>
      <c r="I38" s="128"/>
      <c r="J38" s="128"/>
    </row>
    <row r="39" spans="1:10" s="5" customFormat="1" x14ac:dyDescent="0.35">
      <c r="A39" s="915"/>
      <c r="B39" s="457" t="s">
        <v>4</v>
      </c>
      <c r="C39" s="379"/>
      <c r="D39" s="797"/>
      <c r="E39" s="1055">
        <v>150000</v>
      </c>
      <c r="F39" s="228"/>
      <c r="G39" s="228"/>
      <c r="H39" s="149"/>
      <c r="I39" s="1054">
        <v>150000</v>
      </c>
      <c r="J39" s="149"/>
    </row>
  </sheetData>
  <mergeCells count="10">
    <mergeCell ref="A10:A11"/>
    <mergeCell ref="B10:B11"/>
    <mergeCell ref="E10:I10"/>
    <mergeCell ref="J10:J11"/>
    <mergeCell ref="A1:J1"/>
    <mergeCell ref="A22:J22"/>
    <mergeCell ref="A31:A32"/>
    <mergeCell ref="B31:B32"/>
    <mergeCell ref="E31:I31"/>
    <mergeCell ref="J31:J3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0"/>
  <sheetViews>
    <sheetView zoomScaleNormal="100" workbookViewId="0">
      <selection activeCell="G28" sqref="G28"/>
    </sheetView>
  </sheetViews>
  <sheetFormatPr defaultColWidth="9.140625" defaultRowHeight="21" x14ac:dyDescent="0.35"/>
  <cols>
    <col min="1" max="1" width="5.7109375" style="178" customWidth="1"/>
    <col min="2" max="2" width="38" style="178" customWidth="1"/>
    <col min="3" max="3" width="12.140625" style="178" customWidth="1"/>
    <col min="4" max="4" width="16" style="181" customWidth="1"/>
    <col min="5" max="5" width="8.7109375" style="178" customWidth="1"/>
    <col min="6" max="6" width="10" style="178" customWidth="1"/>
    <col min="7" max="8" width="9" style="178" customWidth="1"/>
    <col min="9" max="9" width="11.85546875" style="178" customWidth="1"/>
    <col min="10" max="10" width="18.28515625" style="178" customWidth="1"/>
    <col min="11" max="11" width="9.140625" style="178"/>
    <col min="12" max="12" width="9.7109375" style="178" bestFit="1" customWidth="1"/>
    <col min="13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12.75" customHeight="1" x14ac:dyDescent="0.35">
      <c r="A2" s="200"/>
      <c r="B2" s="200"/>
      <c r="C2" s="200"/>
      <c r="D2" s="200"/>
      <c r="E2" s="200"/>
      <c r="F2" s="200"/>
      <c r="G2" s="200"/>
      <c r="H2" s="200"/>
      <c r="I2" s="200"/>
    </row>
    <row r="3" spans="1:21" ht="21" customHeight="1" x14ac:dyDescent="0.35">
      <c r="A3" s="45"/>
      <c r="B3" s="67" t="s">
        <v>57</v>
      </c>
      <c r="C3" s="179" t="s">
        <v>357</v>
      </c>
      <c r="D3" s="190"/>
      <c r="F3" s="199"/>
      <c r="H3" s="199"/>
      <c r="I3" s="181"/>
    </row>
    <row r="4" spans="1:21" ht="21" customHeight="1" x14ac:dyDescent="0.35">
      <c r="A4" s="45"/>
      <c r="B4" s="67" t="s">
        <v>155</v>
      </c>
      <c r="C4" s="179" t="s">
        <v>358</v>
      </c>
      <c r="D4" s="180"/>
      <c r="E4" s="181"/>
      <c r="F4" s="181"/>
      <c r="G4" s="181"/>
    </row>
    <row r="5" spans="1:21" ht="21" customHeight="1" x14ac:dyDescent="0.35">
      <c r="A5" s="45"/>
      <c r="B5" s="67" t="s">
        <v>20</v>
      </c>
      <c r="C5" s="182" t="s">
        <v>31</v>
      </c>
      <c r="D5" s="183" t="s">
        <v>51</v>
      </c>
      <c r="E5" s="182"/>
      <c r="F5" s="198" t="s">
        <v>52</v>
      </c>
      <c r="G5" s="182" t="s">
        <v>53</v>
      </c>
      <c r="I5" s="182" t="s">
        <v>56</v>
      </c>
      <c r="K5" s="182" t="s">
        <v>54</v>
      </c>
      <c r="N5" s="182" t="s">
        <v>55</v>
      </c>
      <c r="O5" s="180"/>
    </row>
    <row r="6" spans="1:21" ht="21" customHeight="1" x14ac:dyDescent="0.35">
      <c r="A6" s="45"/>
      <c r="B6" s="185" t="s">
        <v>35</v>
      </c>
      <c r="C6" s="186"/>
      <c r="D6" s="178" t="s">
        <v>359</v>
      </c>
      <c r="F6" s="180"/>
      <c r="H6" s="180"/>
      <c r="J6" s="180"/>
      <c r="K6" s="180"/>
      <c r="M6" s="180"/>
      <c r="O6" s="180"/>
      <c r="P6" s="180"/>
      <c r="R6" s="180"/>
    </row>
    <row r="7" spans="1:21" ht="21" customHeight="1" x14ac:dyDescent="0.35">
      <c r="A7" s="45"/>
      <c r="B7" s="185" t="s">
        <v>36</v>
      </c>
      <c r="C7" s="186"/>
      <c r="D7" s="178" t="s">
        <v>499</v>
      </c>
      <c r="E7" s="180"/>
      <c r="F7" s="181"/>
      <c r="G7" s="181"/>
      <c r="H7" s="181"/>
    </row>
    <row r="8" spans="1:21" ht="21" customHeight="1" x14ac:dyDescent="0.35">
      <c r="A8" s="45"/>
      <c r="B8" s="196"/>
      <c r="C8" s="186"/>
      <c r="D8" s="178" t="s">
        <v>498</v>
      </c>
      <c r="E8" s="181"/>
      <c r="F8" s="181"/>
      <c r="G8" s="181"/>
      <c r="H8" s="181"/>
    </row>
    <row r="9" spans="1:21" ht="21" customHeight="1" x14ac:dyDescent="0.35">
      <c r="A9" s="45"/>
      <c r="B9" s="196"/>
      <c r="C9" s="186"/>
      <c r="D9" s="178" t="s">
        <v>497</v>
      </c>
      <c r="E9" s="181"/>
      <c r="F9" s="181"/>
      <c r="G9" s="181"/>
      <c r="H9" s="181"/>
    </row>
    <row r="10" spans="1:21" s="1" customFormat="1" ht="21" customHeight="1" x14ac:dyDescent="0.35">
      <c r="A10" s="1128" t="s">
        <v>0</v>
      </c>
      <c r="B10" s="1128" t="s">
        <v>34</v>
      </c>
      <c r="C10" s="761" t="s">
        <v>755</v>
      </c>
      <c r="D10" s="585" t="s">
        <v>26</v>
      </c>
      <c r="E10" s="1159" t="s">
        <v>1</v>
      </c>
      <c r="F10" s="1160"/>
      <c r="G10" s="1160"/>
      <c r="H10" s="1160"/>
      <c r="I10" s="1161"/>
      <c r="J10" s="1162" t="s">
        <v>9</v>
      </c>
    </row>
    <row r="11" spans="1:21" s="1" customFormat="1" ht="23.25" x14ac:dyDescent="0.35">
      <c r="A11" s="1129"/>
      <c r="B11" s="1129"/>
      <c r="C11" s="762" t="s">
        <v>756</v>
      </c>
      <c r="D11" s="763" t="s">
        <v>27</v>
      </c>
      <c r="E11" s="764" t="s">
        <v>4</v>
      </c>
      <c r="F11" s="764" t="s">
        <v>5</v>
      </c>
      <c r="G11" s="764" t="s">
        <v>1583</v>
      </c>
      <c r="H11" s="765" t="s">
        <v>1219</v>
      </c>
      <c r="I11" s="765" t="s">
        <v>1212</v>
      </c>
      <c r="J11" s="1163"/>
    </row>
    <row r="12" spans="1:21" s="11" customFormat="1" ht="67.5" customHeight="1" x14ac:dyDescent="0.2">
      <c r="A12" s="156">
        <v>11.1</v>
      </c>
      <c r="B12" s="863" t="s">
        <v>360</v>
      </c>
      <c r="C12" s="108"/>
      <c r="D12" s="108"/>
      <c r="E12" s="108"/>
      <c r="F12" s="108"/>
      <c r="G12" s="108"/>
      <c r="H12" s="108"/>
      <c r="I12" s="108"/>
      <c r="J12" s="108"/>
    </row>
    <row r="13" spans="1:21" s="1" customFormat="1" ht="42" x14ac:dyDescent="0.35">
      <c r="A13" s="669">
        <v>11.2</v>
      </c>
      <c r="B13" s="781" t="s">
        <v>361</v>
      </c>
      <c r="C13" s="346"/>
      <c r="D13" s="4"/>
      <c r="E13" s="864"/>
      <c r="F13" s="4"/>
      <c r="G13" s="4"/>
      <c r="H13" s="4"/>
      <c r="I13" s="4"/>
      <c r="J13" s="4"/>
    </row>
    <row r="14" spans="1:21" s="1" customFormat="1" ht="42" x14ac:dyDescent="0.35">
      <c r="A14" s="157">
        <v>11.3</v>
      </c>
      <c r="B14" s="781" t="s">
        <v>362</v>
      </c>
      <c r="C14" s="346"/>
      <c r="D14" s="527"/>
      <c r="E14" s="345">
        <v>25500</v>
      </c>
      <c r="F14" s="4"/>
      <c r="G14" s="4"/>
      <c r="H14" s="4"/>
      <c r="I14" s="4"/>
      <c r="J14" s="4"/>
    </row>
    <row r="15" spans="1:21" s="343" customFormat="1" ht="61.5" customHeight="1" x14ac:dyDescent="0.3">
      <c r="A15" s="502"/>
      <c r="B15" s="686" t="s">
        <v>1270</v>
      </c>
      <c r="C15" s="340" t="s">
        <v>1081</v>
      </c>
      <c r="D15" s="340" t="s">
        <v>1271</v>
      </c>
      <c r="E15" s="160"/>
      <c r="F15" s="345">
        <v>25500</v>
      </c>
      <c r="G15" s="160"/>
      <c r="H15" s="160"/>
      <c r="I15" s="160"/>
      <c r="J15" s="340" t="s">
        <v>1083</v>
      </c>
    </row>
    <row r="16" spans="1:21" s="352" customFormat="1" ht="37.5" x14ac:dyDescent="0.3">
      <c r="A16" s="417">
        <v>11.4</v>
      </c>
      <c r="B16" s="771" t="s">
        <v>363</v>
      </c>
      <c r="C16" s="454"/>
      <c r="D16" s="350"/>
      <c r="E16" s="350"/>
      <c r="F16" s="350"/>
      <c r="G16" s="350"/>
      <c r="H16" s="350"/>
      <c r="I16" s="350"/>
      <c r="J16" s="350"/>
    </row>
    <row r="17" spans="1:10" s="343" customFormat="1" ht="42" customHeight="1" x14ac:dyDescent="0.3">
      <c r="A17" s="157"/>
      <c r="B17" s="714" t="s">
        <v>1272</v>
      </c>
      <c r="C17" s="715" t="s">
        <v>1119</v>
      </c>
      <c r="D17" s="716">
        <v>22678</v>
      </c>
      <c r="E17" s="496"/>
      <c r="F17" s="496" t="s">
        <v>788</v>
      </c>
      <c r="G17" s="496"/>
      <c r="H17" s="160"/>
      <c r="I17" s="160"/>
      <c r="J17" s="340" t="s">
        <v>1121</v>
      </c>
    </row>
    <row r="18" spans="1:10" ht="28.5" x14ac:dyDescent="0.45">
      <c r="A18" s="1164" t="s">
        <v>387</v>
      </c>
      <c r="B18" s="1164"/>
      <c r="C18" s="1164"/>
      <c r="D18" s="1164"/>
      <c r="E18" s="1164"/>
      <c r="F18" s="1164"/>
      <c r="G18" s="1164"/>
      <c r="H18" s="1164"/>
      <c r="I18" s="1164"/>
      <c r="J18" s="1164"/>
    </row>
    <row r="19" spans="1:10" ht="23.25" x14ac:dyDescent="0.35">
      <c r="A19" s="200"/>
      <c r="B19" s="200"/>
      <c r="C19" s="200"/>
      <c r="D19" s="200"/>
      <c r="E19" s="200"/>
      <c r="F19" s="200"/>
      <c r="G19" s="200"/>
      <c r="H19" s="200"/>
      <c r="I19" s="200"/>
    </row>
    <row r="20" spans="1:10" ht="23.25" x14ac:dyDescent="0.35">
      <c r="A20" s="45"/>
      <c r="B20" s="67" t="s">
        <v>57</v>
      </c>
      <c r="C20" s="179" t="s">
        <v>357</v>
      </c>
      <c r="D20" s="190"/>
      <c r="F20" s="199"/>
      <c r="H20" s="199"/>
      <c r="I20" s="181"/>
    </row>
    <row r="21" spans="1:10" ht="23.25" x14ac:dyDescent="0.35">
      <c r="A21" s="45"/>
      <c r="B21" s="67" t="s">
        <v>155</v>
      </c>
      <c r="C21" s="179" t="s">
        <v>358</v>
      </c>
      <c r="D21" s="180"/>
      <c r="E21" s="181"/>
      <c r="F21" s="181"/>
      <c r="G21" s="181"/>
    </row>
    <row r="22" spans="1:10" ht="23.25" x14ac:dyDescent="0.35">
      <c r="A22" s="45"/>
      <c r="B22" s="67" t="s">
        <v>20</v>
      </c>
      <c r="C22" s="182" t="s">
        <v>31</v>
      </c>
      <c r="D22" s="183" t="s">
        <v>51</v>
      </c>
      <c r="E22" s="182"/>
      <c r="F22" s="198" t="s">
        <v>52</v>
      </c>
      <c r="G22" s="182" t="s">
        <v>53</v>
      </c>
      <c r="I22" s="182" t="s">
        <v>56</v>
      </c>
    </row>
    <row r="23" spans="1:10" ht="23.25" x14ac:dyDescent="0.35">
      <c r="A23" s="45"/>
      <c r="B23" s="185" t="s">
        <v>35</v>
      </c>
      <c r="C23" s="186"/>
      <c r="D23" s="178" t="s">
        <v>359</v>
      </c>
      <c r="F23" s="180"/>
      <c r="H23" s="180"/>
      <c r="J23" s="180"/>
    </row>
    <row r="24" spans="1:10" ht="23.25" x14ac:dyDescent="0.35">
      <c r="A24" s="45"/>
      <c r="B24" s="185" t="s">
        <v>36</v>
      </c>
      <c r="C24" s="186"/>
      <c r="D24" s="178" t="s">
        <v>499</v>
      </c>
      <c r="E24" s="180"/>
      <c r="F24" s="181"/>
      <c r="G24" s="181"/>
      <c r="H24" s="181"/>
    </row>
    <row r="25" spans="1:10" x14ac:dyDescent="0.35">
      <c r="A25" s="45"/>
      <c r="B25" s="196"/>
      <c r="C25" s="186"/>
      <c r="D25" s="178" t="s">
        <v>498</v>
      </c>
      <c r="E25" s="181"/>
      <c r="F25" s="181"/>
      <c r="G25" s="181"/>
      <c r="H25" s="181"/>
    </row>
    <row r="26" spans="1:10" x14ac:dyDescent="0.35">
      <c r="A26" s="45"/>
      <c r="B26" s="196"/>
      <c r="C26" s="186"/>
      <c r="D26" s="178" t="s">
        <v>497</v>
      </c>
      <c r="E26" s="181"/>
      <c r="F26" s="181"/>
      <c r="G26" s="181"/>
      <c r="H26" s="181"/>
    </row>
    <row r="27" spans="1:10" ht="23.25" x14ac:dyDescent="0.35">
      <c r="A27" s="1128" t="s">
        <v>0</v>
      </c>
      <c r="B27" s="1128" t="s">
        <v>34</v>
      </c>
      <c r="C27" s="761" t="s">
        <v>755</v>
      </c>
      <c r="D27" s="585" t="s">
        <v>26</v>
      </c>
      <c r="E27" s="1159" t="s">
        <v>1</v>
      </c>
      <c r="F27" s="1160"/>
      <c r="G27" s="1160"/>
      <c r="H27" s="1160"/>
      <c r="I27" s="1161"/>
      <c r="J27" s="1162" t="s">
        <v>9</v>
      </c>
    </row>
    <row r="28" spans="1:10" ht="46.5" x14ac:dyDescent="0.35">
      <c r="A28" s="1129"/>
      <c r="B28" s="1138"/>
      <c r="C28" s="762" t="s">
        <v>756</v>
      </c>
      <c r="D28" s="763" t="s">
        <v>27</v>
      </c>
      <c r="E28" s="764" t="s">
        <v>4</v>
      </c>
      <c r="F28" s="764" t="s">
        <v>5</v>
      </c>
      <c r="G28" s="764" t="s">
        <v>1583</v>
      </c>
      <c r="H28" s="765" t="s">
        <v>28</v>
      </c>
      <c r="I28" s="765" t="s">
        <v>1212</v>
      </c>
      <c r="J28" s="1163"/>
    </row>
    <row r="29" spans="1:10" s="352" customFormat="1" ht="37.5" x14ac:dyDescent="0.3">
      <c r="A29" s="865">
        <v>11.5</v>
      </c>
      <c r="B29" s="771" t="s">
        <v>1273</v>
      </c>
      <c r="C29" s="403" t="s">
        <v>1274</v>
      </c>
      <c r="D29" s="418" t="s">
        <v>791</v>
      </c>
      <c r="E29" s="404"/>
      <c r="F29" s="354" t="s">
        <v>1540</v>
      </c>
      <c r="G29" s="350"/>
      <c r="H29" s="404"/>
      <c r="I29" s="350"/>
      <c r="J29" s="354" t="s">
        <v>520</v>
      </c>
    </row>
    <row r="30" spans="1:10" s="352" customFormat="1" ht="18.75" x14ac:dyDescent="0.3">
      <c r="A30" s="498"/>
      <c r="B30" s="771"/>
      <c r="C30" s="407"/>
      <c r="D30" s="580"/>
      <c r="E30" s="404"/>
      <c r="F30" s="354"/>
      <c r="G30" s="350"/>
      <c r="H30" s="404"/>
      <c r="I30" s="350"/>
      <c r="J30" s="354"/>
    </row>
    <row r="31" spans="1:10" s="352" customFormat="1" ht="18.75" x14ac:dyDescent="0.3">
      <c r="A31" s="498"/>
      <c r="B31" s="771"/>
      <c r="C31" s="407"/>
      <c r="D31" s="580"/>
      <c r="E31" s="404"/>
      <c r="F31" s="354"/>
      <c r="G31" s="350"/>
      <c r="H31" s="404"/>
      <c r="I31" s="350"/>
      <c r="J31" s="354"/>
    </row>
    <row r="32" spans="1:10" s="352" customFormat="1" ht="18.75" x14ac:dyDescent="0.3">
      <c r="A32" s="498"/>
      <c r="B32" s="771"/>
      <c r="C32" s="407"/>
      <c r="D32" s="580"/>
      <c r="E32" s="404"/>
      <c r="F32" s="354"/>
      <c r="G32" s="350"/>
      <c r="H32" s="404"/>
      <c r="I32" s="350"/>
      <c r="J32" s="354"/>
    </row>
    <row r="33" spans="1:11" s="352" customFormat="1" ht="18.75" x14ac:dyDescent="0.3">
      <c r="A33" s="498"/>
      <c r="B33" s="771"/>
      <c r="C33" s="407"/>
      <c r="D33" s="580"/>
      <c r="E33" s="404"/>
      <c r="F33" s="354"/>
      <c r="G33" s="350"/>
      <c r="H33" s="404"/>
      <c r="I33" s="350"/>
      <c r="J33" s="354"/>
    </row>
    <row r="34" spans="1:11" s="352" customFormat="1" ht="18.75" x14ac:dyDescent="0.3">
      <c r="A34" s="498"/>
      <c r="B34" s="771"/>
      <c r="C34" s="407"/>
      <c r="D34" s="580"/>
      <c r="E34" s="404"/>
      <c r="F34" s="354"/>
      <c r="G34" s="350"/>
      <c r="H34" s="404"/>
      <c r="I34" s="350"/>
      <c r="J34" s="354"/>
    </row>
    <row r="35" spans="1:11" s="352" customFormat="1" ht="18.75" x14ac:dyDescent="0.3">
      <c r="A35" s="498"/>
      <c r="B35" s="771"/>
      <c r="C35" s="407"/>
      <c r="D35" s="580"/>
      <c r="E35" s="404"/>
      <c r="F35" s="354"/>
      <c r="G35" s="350"/>
      <c r="H35" s="404"/>
      <c r="I35" s="350"/>
      <c r="J35" s="354"/>
    </row>
    <row r="36" spans="1:11" s="352" customFormat="1" ht="18.75" x14ac:dyDescent="0.3">
      <c r="A36" s="498"/>
      <c r="B36" s="771"/>
      <c r="C36" s="407"/>
      <c r="D36" s="580"/>
      <c r="E36" s="404"/>
      <c r="F36" s="354"/>
      <c r="G36" s="350"/>
      <c r="H36" s="404"/>
      <c r="I36" s="350"/>
      <c r="J36" s="354"/>
    </row>
    <row r="37" spans="1:11" s="352" customFormat="1" ht="18.75" x14ac:dyDescent="0.3">
      <c r="A37" s="498"/>
      <c r="B37" s="771"/>
      <c r="C37" s="407"/>
      <c r="D37" s="580"/>
      <c r="E37" s="404"/>
      <c r="F37" s="354"/>
      <c r="G37" s="350"/>
      <c r="H37" s="404"/>
      <c r="I37" s="350"/>
      <c r="J37" s="354"/>
    </row>
    <row r="38" spans="1:11" s="352" customFormat="1" ht="18.75" x14ac:dyDescent="0.3">
      <c r="A38" s="365"/>
      <c r="B38" s="159"/>
      <c r="C38" s="473"/>
      <c r="D38" s="455"/>
      <c r="E38" s="350"/>
      <c r="F38" s="350"/>
      <c r="G38" s="350"/>
      <c r="H38" s="350"/>
      <c r="I38" s="350"/>
      <c r="J38" s="357"/>
      <c r="K38" s="375"/>
    </row>
    <row r="39" spans="1:11" s="352" customFormat="1" ht="18.75" x14ac:dyDescent="0.3">
      <c r="A39" s="444"/>
      <c r="B39" s="445" t="s">
        <v>4</v>
      </c>
      <c r="C39" s="446"/>
      <c r="D39" s="447"/>
      <c r="E39" s="480">
        <f>SUM(E14:E38)</f>
        <v>25500</v>
      </c>
      <c r="F39" s="481">
        <f>SUM(F14:F38)</f>
        <v>25500</v>
      </c>
      <c r="G39" s="611"/>
      <c r="H39" s="459"/>
      <c r="I39" s="459"/>
      <c r="J39" s="444"/>
      <c r="K39" s="375"/>
    </row>
    <row r="40" spans="1:11" s="1" customFormat="1" x14ac:dyDescent="0.35">
      <c r="D40" s="2"/>
    </row>
  </sheetData>
  <mergeCells count="10">
    <mergeCell ref="A10:A11"/>
    <mergeCell ref="B10:B11"/>
    <mergeCell ref="E10:I10"/>
    <mergeCell ref="J10:J11"/>
    <mergeCell ref="A1:J1"/>
    <mergeCell ref="A18:J18"/>
    <mergeCell ref="A27:A28"/>
    <mergeCell ref="B27:B28"/>
    <mergeCell ref="E27:I27"/>
    <mergeCell ref="J27:J28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5"/>
  <sheetViews>
    <sheetView zoomScaleNormal="100" workbookViewId="0">
      <selection activeCell="G27" sqref="G27"/>
    </sheetView>
  </sheetViews>
  <sheetFormatPr defaultColWidth="9.140625" defaultRowHeight="21" x14ac:dyDescent="0.35"/>
  <cols>
    <col min="1" max="1" width="5.7109375" style="181" customWidth="1"/>
    <col min="2" max="2" width="38.42578125" style="178" customWidth="1"/>
    <col min="3" max="3" width="12.28515625" style="178" customWidth="1"/>
    <col min="4" max="4" width="17.42578125" style="178" customWidth="1"/>
    <col min="5" max="5" width="10.85546875" style="178" customWidth="1"/>
    <col min="6" max="7" width="9.5703125" style="178" customWidth="1"/>
    <col min="8" max="8" width="8.42578125" style="178" customWidth="1"/>
    <col min="9" max="9" width="10.85546875" style="178" customWidth="1"/>
    <col min="10" max="10" width="15.7109375" style="178" customWidth="1"/>
    <col min="11" max="20" width="9.140625" style="178"/>
    <col min="21" max="21" width="11.7109375" style="178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21" customHeight="1" x14ac:dyDescent="0.35">
      <c r="A2" s="913"/>
      <c r="B2" s="67" t="s">
        <v>57</v>
      </c>
      <c r="C2" s="179" t="s">
        <v>364</v>
      </c>
      <c r="D2" s="190"/>
      <c r="F2" s="199"/>
      <c r="H2" s="199"/>
      <c r="I2" s="181"/>
    </row>
    <row r="3" spans="1:21" ht="21" customHeight="1" x14ac:dyDescent="0.35">
      <c r="A3" s="913"/>
      <c r="B3" s="67" t="s">
        <v>155</v>
      </c>
      <c r="C3" s="179" t="s">
        <v>365</v>
      </c>
      <c r="D3" s="180"/>
      <c r="E3" s="181"/>
      <c r="F3" s="181"/>
      <c r="G3" s="181"/>
    </row>
    <row r="4" spans="1:21" ht="21" customHeight="1" x14ac:dyDescent="0.35">
      <c r="A4" s="913"/>
      <c r="B4" s="67" t="s">
        <v>20</v>
      </c>
      <c r="C4" s="182" t="s">
        <v>31</v>
      </c>
      <c r="D4" s="183" t="s">
        <v>51</v>
      </c>
      <c r="E4" s="182"/>
      <c r="F4" s="198" t="s">
        <v>52</v>
      </c>
      <c r="G4" s="182" t="s">
        <v>53</v>
      </c>
      <c r="I4" s="182" t="s">
        <v>56</v>
      </c>
      <c r="K4" s="182" t="s">
        <v>54</v>
      </c>
      <c r="N4" s="182" t="s">
        <v>55</v>
      </c>
      <c r="O4" s="180"/>
    </row>
    <row r="5" spans="1:21" ht="21" customHeight="1" x14ac:dyDescent="0.35">
      <c r="A5" s="913"/>
      <c r="B5" s="185" t="s">
        <v>35</v>
      </c>
      <c r="C5" s="186"/>
      <c r="D5" s="178" t="s">
        <v>366</v>
      </c>
      <c r="F5" s="180"/>
      <c r="H5" s="180"/>
      <c r="J5" s="180"/>
      <c r="K5" s="180"/>
      <c r="M5" s="180"/>
      <c r="O5" s="180"/>
      <c r="P5" s="180"/>
      <c r="R5" s="180"/>
    </row>
    <row r="6" spans="1:21" ht="21" customHeight="1" x14ac:dyDescent="0.35">
      <c r="A6" s="913"/>
      <c r="B6" s="185" t="s">
        <v>36</v>
      </c>
      <c r="C6" s="186"/>
      <c r="D6" s="178" t="s">
        <v>502</v>
      </c>
      <c r="E6" s="180"/>
      <c r="F6" s="181"/>
      <c r="G6" s="181"/>
      <c r="H6" s="181"/>
    </row>
    <row r="7" spans="1:21" ht="21" customHeight="1" x14ac:dyDescent="0.35">
      <c r="A7" s="913"/>
      <c r="B7" s="196"/>
      <c r="C7" s="186"/>
      <c r="D7" s="178" t="s">
        <v>501</v>
      </c>
      <c r="E7" s="181"/>
      <c r="F7" s="181"/>
      <c r="G7" s="181"/>
      <c r="H7" s="181"/>
    </row>
    <row r="8" spans="1:21" ht="21" customHeight="1" x14ac:dyDescent="0.35">
      <c r="A8" s="913"/>
      <c r="B8" s="196"/>
      <c r="C8" s="186"/>
      <c r="D8" s="178" t="s">
        <v>500</v>
      </c>
      <c r="E8" s="181"/>
      <c r="F8" s="181"/>
      <c r="G8" s="181"/>
      <c r="H8" s="181"/>
    </row>
    <row r="9" spans="1:21" s="1" customFormat="1" ht="21" customHeight="1" x14ac:dyDescent="0.35">
      <c r="A9" s="1128" t="s">
        <v>0</v>
      </c>
      <c r="B9" s="1128" t="s">
        <v>34</v>
      </c>
      <c r="C9" s="761" t="s">
        <v>755</v>
      </c>
      <c r="D9" s="6" t="s">
        <v>26</v>
      </c>
      <c r="E9" s="1159" t="s">
        <v>1</v>
      </c>
      <c r="F9" s="1160"/>
      <c r="G9" s="1160"/>
      <c r="H9" s="1160"/>
      <c r="I9" s="1161"/>
      <c r="J9" s="1162" t="s">
        <v>9</v>
      </c>
    </row>
    <row r="10" spans="1:21" s="1" customFormat="1" ht="28.5" customHeight="1" x14ac:dyDescent="0.35">
      <c r="A10" s="1129"/>
      <c r="B10" s="1138"/>
      <c r="C10" s="762" t="s">
        <v>756</v>
      </c>
      <c r="D10" s="763" t="s">
        <v>27</v>
      </c>
      <c r="E10" s="764" t="s">
        <v>4</v>
      </c>
      <c r="F10" s="764" t="s">
        <v>5</v>
      </c>
      <c r="G10" s="764" t="s">
        <v>1583</v>
      </c>
      <c r="H10" s="765" t="s">
        <v>28</v>
      </c>
      <c r="I10" s="765" t="s">
        <v>1212</v>
      </c>
      <c r="J10" s="1163"/>
    </row>
    <row r="11" spans="1:21" s="11" customFormat="1" ht="42" x14ac:dyDescent="0.2">
      <c r="A11" s="916">
        <v>12.1</v>
      </c>
      <c r="B11" s="866" t="s">
        <v>396</v>
      </c>
      <c r="C11" s="108"/>
      <c r="D11" s="108"/>
      <c r="E11" s="108"/>
      <c r="F11" s="108"/>
      <c r="G11" s="108"/>
      <c r="H11" s="108"/>
      <c r="I11" s="108"/>
      <c r="J11" s="108"/>
    </row>
    <row r="12" spans="1:21" s="11" customFormat="1" ht="42" x14ac:dyDescent="0.2">
      <c r="A12" s="917">
        <v>12.2</v>
      </c>
      <c r="B12" s="127" t="s">
        <v>397</v>
      </c>
      <c r="C12" s="160"/>
      <c r="D12" s="108"/>
      <c r="E12" s="108"/>
      <c r="F12" s="108"/>
      <c r="G12" s="108"/>
      <c r="H12" s="108"/>
      <c r="I12" s="108"/>
      <c r="J12" s="108"/>
    </row>
    <row r="13" spans="1:21" s="11" customFormat="1" x14ac:dyDescent="0.2">
      <c r="A13" s="918">
        <v>12.3</v>
      </c>
      <c r="B13" s="867" t="s">
        <v>398</v>
      </c>
      <c r="C13" s="160"/>
      <c r="D13" s="108"/>
      <c r="E13" s="108"/>
      <c r="F13" s="108"/>
      <c r="G13" s="108"/>
      <c r="H13" s="108"/>
      <c r="I13" s="108"/>
      <c r="J13" s="108"/>
    </row>
    <row r="14" spans="1:21" s="11" customFormat="1" ht="42" x14ac:dyDescent="0.2">
      <c r="A14" s="918">
        <v>12.4</v>
      </c>
      <c r="B14" s="867" t="s">
        <v>399</v>
      </c>
      <c r="C14" s="160"/>
      <c r="D14" s="108"/>
      <c r="E14" s="108"/>
      <c r="F14" s="108"/>
      <c r="G14" s="108"/>
      <c r="H14" s="108"/>
      <c r="I14" s="108"/>
      <c r="J14" s="108"/>
    </row>
    <row r="15" spans="1:21" s="1" customFormat="1" ht="42" x14ac:dyDescent="0.35">
      <c r="A15" s="918">
        <v>12.5</v>
      </c>
      <c r="B15" s="867" t="s">
        <v>400</v>
      </c>
      <c r="C15" s="454"/>
      <c r="D15" s="4"/>
      <c r="E15" s="4"/>
      <c r="F15" s="4"/>
      <c r="G15" s="4"/>
      <c r="H15" s="4"/>
      <c r="I15" s="4"/>
      <c r="J15" s="4"/>
    </row>
    <row r="16" spans="1:21" s="352" customFormat="1" ht="37.5" x14ac:dyDescent="0.3">
      <c r="A16" s="360"/>
      <c r="B16" s="771" t="s">
        <v>395</v>
      </c>
      <c r="C16" s="403" t="s">
        <v>1236</v>
      </c>
      <c r="D16" s="418" t="s">
        <v>1507</v>
      </c>
      <c r="E16" s="404"/>
      <c r="F16" s="350" t="s">
        <v>1524</v>
      </c>
      <c r="G16" s="350"/>
      <c r="H16" s="404"/>
      <c r="I16" s="350"/>
      <c r="J16" s="354" t="s">
        <v>1062</v>
      </c>
    </row>
    <row r="17" spans="1:10" s="1" customFormat="1" ht="69" customHeight="1" x14ac:dyDescent="0.35">
      <c r="A17" s="919">
        <v>12.6</v>
      </c>
      <c r="B17" s="770" t="s">
        <v>401</v>
      </c>
      <c r="C17" s="346"/>
      <c r="D17" s="4"/>
      <c r="E17" s="4"/>
      <c r="F17" s="4"/>
      <c r="G17" s="4"/>
      <c r="H17" s="4"/>
      <c r="I17" s="4"/>
      <c r="J17" s="4"/>
    </row>
    <row r="18" spans="1:10" ht="28.5" x14ac:dyDescent="0.45">
      <c r="A18" s="1164" t="s">
        <v>387</v>
      </c>
      <c r="B18" s="1164"/>
      <c r="C18" s="1164"/>
      <c r="D18" s="1164"/>
      <c r="E18" s="1164"/>
      <c r="F18" s="1164"/>
      <c r="G18" s="1164"/>
      <c r="H18" s="1164"/>
      <c r="I18" s="1164"/>
      <c r="J18" s="1164"/>
    </row>
    <row r="19" spans="1:10" ht="23.25" x14ac:dyDescent="0.35">
      <c r="A19" s="913"/>
      <c r="B19" s="67" t="s">
        <v>57</v>
      </c>
      <c r="C19" s="179" t="s">
        <v>364</v>
      </c>
      <c r="D19" s="190"/>
      <c r="F19" s="199"/>
      <c r="H19" s="199"/>
      <c r="I19" s="181"/>
    </row>
    <row r="20" spans="1:10" ht="23.25" x14ac:dyDescent="0.35">
      <c r="A20" s="913"/>
      <c r="B20" s="67" t="s">
        <v>155</v>
      </c>
      <c r="C20" s="179" t="s">
        <v>365</v>
      </c>
      <c r="D20" s="180"/>
      <c r="E20" s="181"/>
      <c r="F20" s="181"/>
      <c r="G20" s="181"/>
    </row>
    <row r="21" spans="1:10" ht="23.25" x14ac:dyDescent="0.35">
      <c r="A21" s="913"/>
      <c r="B21" s="67" t="s">
        <v>20</v>
      </c>
      <c r="C21" s="182" t="s">
        <v>31</v>
      </c>
      <c r="D21" s="183" t="s">
        <v>51</v>
      </c>
      <c r="E21" s="182"/>
      <c r="F21" s="198" t="s">
        <v>52</v>
      </c>
      <c r="G21" s="182" t="s">
        <v>53</v>
      </c>
      <c r="I21" s="182" t="s">
        <v>56</v>
      </c>
    </row>
    <row r="22" spans="1:10" ht="23.25" x14ac:dyDescent="0.35">
      <c r="A22" s="913"/>
      <c r="B22" s="185" t="s">
        <v>35</v>
      </c>
      <c r="C22" s="186"/>
      <c r="D22" s="178" t="s">
        <v>366</v>
      </c>
      <c r="F22" s="180"/>
      <c r="H22" s="180"/>
      <c r="J22" s="180"/>
    </row>
    <row r="23" spans="1:10" ht="23.25" x14ac:dyDescent="0.35">
      <c r="A23" s="913"/>
      <c r="B23" s="185" t="s">
        <v>36</v>
      </c>
      <c r="C23" s="186"/>
      <c r="D23" s="178" t="s">
        <v>502</v>
      </c>
      <c r="E23" s="180"/>
      <c r="F23" s="181"/>
      <c r="G23" s="181"/>
      <c r="H23" s="181"/>
    </row>
    <row r="24" spans="1:10" x14ac:dyDescent="0.35">
      <c r="A24" s="913"/>
      <c r="B24" s="196"/>
      <c r="C24" s="186"/>
      <c r="D24" s="178" t="s">
        <v>501</v>
      </c>
      <c r="E24" s="181"/>
      <c r="F24" s="181"/>
      <c r="G24" s="181"/>
      <c r="H24" s="181"/>
    </row>
    <row r="25" spans="1:10" x14ac:dyDescent="0.35">
      <c r="A25" s="913"/>
      <c r="B25" s="196"/>
      <c r="C25" s="186"/>
      <c r="D25" s="178" t="s">
        <v>500</v>
      </c>
      <c r="E25" s="181"/>
      <c r="F25" s="181"/>
      <c r="G25" s="181"/>
      <c r="H25" s="181"/>
    </row>
    <row r="26" spans="1:10" ht="23.25" x14ac:dyDescent="0.35">
      <c r="A26" s="1128" t="s">
        <v>0</v>
      </c>
      <c r="B26" s="1128" t="s">
        <v>34</v>
      </c>
      <c r="C26" s="761" t="s">
        <v>755</v>
      </c>
      <c r="D26" s="6" t="s">
        <v>26</v>
      </c>
      <c r="E26" s="1159" t="s">
        <v>1</v>
      </c>
      <c r="F26" s="1160"/>
      <c r="G26" s="1160"/>
      <c r="H26" s="1160"/>
      <c r="I26" s="1161"/>
      <c r="J26" s="1162" t="s">
        <v>9</v>
      </c>
    </row>
    <row r="27" spans="1:10" ht="69.75" x14ac:dyDescent="0.35">
      <c r="A27" s="1129"/>
      <c r="B27" s="1138"/>
      <c r="C27" s="762" t="s">
        <v>756</v>
      </c>
      <c r="D27" s="763" t="s">
        <v>27</v>
      </c>
      <c r="E27" s="764" t="s">
        <v>4</v>
      </c>
      <c r="F27" s="764" t="s">
        <v>5</v>
      </c>
      <c r="G27" s="764" t="s">
        <v>1583</v>
      </c>
      <c r="H27" s="765" t="s">
        <v>28</v>
      </c>
      <c r="I27" s="765" t="s">
        <v>1212</v>
      </c>
      <c r="J27" s="1163"/>
    </row>
    <row r="28" spans="1:10" s="343" customFormat="1" ht="18.75" x14ac:dyDescent="0.3">
      <c r="A28" s="920"/>
      <c r="B28" s="686" t="s">
        <v>1504</v>
      </c>
      <c r="C28" s="157" t="s">
        <v>1236</v>
      </c>
      <c r="D28" s="716" t="s">
        <v>741</v>
      </c>
      <c r="E28" s="476"/>
      <c r="F28" s="483" t="s">
        <v>1275</v>
      </c>
      <c r="G28" s="605"/>
      <c r="H28" s="160"/>
      <c r="I28" s="160"/>
      <c r="J28" s="157" t="s">
        <v>830</v>
      </c>
    </row>
    <row r="29" spans="1:10" s="343" customFormat="1" ht="18.75" x14ac:dyDescent="0.3">
      <c r="A29" s="505"/>
      <c r="B29" s="686" t="s">
        <v>1505</v>
      </c>
      <c r="C29" s="157" t="s">
        <v>1236</v>
      </c>
      <c r="D29" s="716" t="s">
        <v>813</v>
      </c>
      <c r="F29" s="483" t="s">
        <v>1541</v>
      </c>
      <c r="G29" s="605"/>
      <c r="H29" s="160"/>
      <c r="I29" s="160"/>
      <c r="J29" s="157" t="s">
        <v>830</v>
      </c>
    </row>
    <row r="30" spans="1:10" s="343" customFormat="1" ht="37.5" x14ac:dyDescent="0.3">
      <c r="A30" s="505"/>
      <c r="B30" s="868" t="s">
        <v>1506</v>
      </c>
      <c r="C30" s="157" t="s">
        <v>1236</v>
      </c>
      <c r="D30" s="716" t="s">
        <v>813</v>
      </c>
      <c r="E30" s="476"/>
      <c r="F30" s="476" t="s">
        <v>1275</v>
      </c>
      <c r="G30" s="605"/>
      <c r="H30" s="160"/>
      <c r="I30" s="160"/>
      <c r="J30" s="157" t="s">
        <v>830</v>
      </c>
    </row>
    <row r="31" spans="1:10" s="1" customFormat="1" ht="37.5" x14ac:dyDescent="0.35">
      <c r="A31" s="142">
        <v>12.7</v>
      </c>
      <c r="B31" s="771" t="s">
        <v>1276</v>
      </c>
      <c r="C31" s="346"/>
      <c r="D31" s="4"/>
      <c r="E31" s="4"/>
      <c r="F31" s="4"/>
      <c r="G31" s="4"/>
      <c r="H31" s="4"/>
      <c r="I31" s="4"/>
      <c r="J31" s="4"/>
    </row>
    <row r="32" spans="1:10" s="1" customFormat="1" x14ac:dyDescent="0.35">
      <c r="A32" s="143"/>
      <c r="B32" s="771"/>
      <c r="C32" s="346"/>
      <c r="D32" s="4"/>
      <c r="E32" s="4"/>
      <c r="F32" s="4"/>
      <c r="G32" s="4"/>
      <c r="H32" s="4"/>
      <c r="I32" s="4"/>
      <c r="J32" s="4"/>
    </row>
    <row r="33" spans="1:10" s="1" customFormat="1" x14ac:dyDescent="0.35">
      <c r="A33" s="143"/>
      <c r="B33" s="771"/>
      <c r="C33" s="346"/>
      <c r="D33" s="4"/>
      <c r="E33" s="4"/>
      <c r="F33" s="4"/>
      <c r="G33" s="4"/>
      <c r="H33" s="4"/>
      <c r="I33" s="4"/>
      <c r="J33" s="4"/>
    </row>
    <row r="34" spans="1:10" s="1" customFormat="1" x14ac:dyDescent="0.35">
      <c r="A34" s="37"/>
      <c r="B34" s="869"/>
      <c r="C34" s="455"/>
      <c r="D34" s="870"/>
      <c r="E34" s="4"/>
      <c r="F34" s="4"/>
      <c r="G34" s="4"/>
      <c r="H34" s="4"/>
      <c r="I34" s="4"/>
      <c r="J34" s="4"/>
    </row>
    <row r="35" spans="1:10" s="1" customFormat="1" x14ac:dyDescent="0.35">
      <c r="A35" s="757"/>
      <c r="B35" s="457" t="s">
        <v>4</v>
      </c>
      <c r="C35" s="837"/>
      <c r="D35" s="223"/>
      <c r="E35" s="871">
        <f t="shared" ref="E35" si="0">SUM(E30:E34)</f>
        <v>0</v>
      </c>
      <c r="F35" s="819"/>
      <c r="G35" s="819"/>
      <c r="H35" s="819"/>
      <c r="I35" s="819"/>
      <c r="J35" s="819"/>
    </row>
  </sheetData>
  <mergeCells count="10">
    <mergeCell ref="A9:A10"/>
    <mergeCell ref="B9:B10"/>
    <mergeCell ref="E9:I9"/>
    <mergeCell ref="J9:J10"/>
    <mergeCell ref="A1:J1"/>
    <mergeCell ref="A18:J18"/>
    <mergeCell ref="A26:A27"/>
    <mergeCell ref="B26:B27"/>
    <mergeCell ref="E26:I26"/>
    <mergeCell ref="J26:J27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5"/>
  <sheetViews>
    <sheetView zoomScale="80" zoomScaleNormal="80" workbookViewId="0">
      <selection activeCell="G12" sqref="G12"/>
    </sheetView>
  </sheetViews>
  <sheetFormatPr defaultColWidth="9.140625" defaultRowHeight="21" x14ac:dyDescent="0.35"/>
  <cols>
    <col min="1" max="1" width="5.7109375" style="178" customWidth="1"/>
    <col min="2" max="2" width="33.5703125" style="178" customWidth="1"/>
    <col min="3" max="3" width="12.5703125" style="178" customWidth="1"/>
    <col min="4" max="4" width="17" style="178" customWidth="1"/>
    <col min="5" max="5" width="10.140625" style="178" customWidth="1"/>
    <col min="6" max="6" width="9.5703125" style="178" customWidth="1"/>
    <col min="7" max="7" width="8" style="178" customWidth="1"/>
    <col min="8" max="8" width="9.5703125" style="178" customWidth="1"/>
    <col min="9" max="9" width="11.42578125" style="178" customWidth="1"/>
    <col min="10" max="10" width="16.5703125" style="178" customWidth="1"/>
    <col min="11" max="12" width="9.28515625" style="178" customWidth="1"/>
    <col min="13" max="13" width="6" style="178" customWidth="1"/>
    <col min="14" max="14" width="9.140625" style="178"/>
    <col min="15" max="15" width="4.85546875" style="178" customWidth="1"/>
    <col min="16" max="16" width="8.5703125" style="178" bestFit="1" customWidth="1"/>
    <col min="17" max="17" width="4.85546875" style="178" customWidth="1"/>
    <col min="18" max="18" width="8.5703125" style="178" bestFit="1" customWidth="1"/>
    <col min="19" max="19" width="5" style="178" customWidth="1"/>
    <col min="20" max="20" width="4.140625" style="178" customWidth="1"/>
    <col min="21" max="21" width="10.5703125" style="178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12.75" customHeight="1" x14ac:dyDescent="0.35">
      <c r="A2" s="200"/>
      <c r="B2" s="200"/>
      <c r="C2" s="200"/>
      <c r="D2" s="200"/>
      <c r="E2" s="200"/>
      <c r="F2" s="200"/>
      <c r="G2" s="200"/>
      <c r="H2" s="200"/>
      <c r="I2" s="200"/>
    </row>
    <row r="3" spans="1:21" ht="21" customHeight="1" x14ac:dyDescent="0.35">
      <c r="A3" s="45"/>
      <c r="B3" s="67" t="s">
        <v>57</v>
      </c>
      <c r="C3" s="179" t="s">
        <v>367</v>
      </c>
      <c r="D3" s="190"/>
      <c r="F3" s="199"/>
      <c r="H3" s="199"/>
      <c r="I3" s="181"/>
    </row>
    <row r="4" spans="1:21" ht="21" customHeight="1" x14ac:dyDescent="0.35">
      <c r="A4" s="45"/>
      <c r="B4" s="67" t="s">
        <v>155</v>
      </c>
      <c r="C4" s="179" t="s">
        <v>368</v>
      </c>
      <c r="D4" s="180"/>
      <c r="E4" s="181"/>
      <c r="F4" s="181"/>
      <c r="G4" s="181"/>
    </row>
    <row r="5" spans="1:21" ht="21" customHeight="1" x14ac:dyDescent="0.35">
      <c r="A5" s="45"/>
      <c r="B5" s="67" t="s">
        <v>20</v>
      </c>
      <c r="C5" s="182" t="s">
        <v>31</v>
      </c>
      <c r="D5" s="183" t="s">
        <v>51</v>
      </c>
      <c r="E5" s="182"/>
      <c r="G5" s="198" t="s">
        <v>52</v>
      </c>
      <c r="I5" s="182" t="s">
        <v>53</v>
      </c>
      <c r="K5" s="182" t="s">
        <v>56</v>
      </c>
      <c r="N5" s="182" t="s">
        <v>54</v>
      </c>
      <c r="Q5" s="182" t="s">
        <v>55</v>
      </c>
    </row>
    <row r="6" spans="1:21" ht="21" customHeight="1" x14ac:dyDescent="0.35">
      <c r="A6" s="45"/>
      <c r="B6" s="185" t="s">
        <v>35</v>
      </c>
      <c r="C6" s="186"/>
      <c r="D6" s="178" t="s">
        <v>369</v>
      </c>
      <c r="F6" s="180"/>
      <c r="H6" s="180"/>
      <c r="J6" s="180"/>
      <c r="K6" s="180"/>
      <c r="M6" s="180"/>
      <c r="O6" s="180"/>
      <c r="P6" s="180"/>
      <c r="R6" s="180"/>
    </row>
    <row r="7" spans="1:21" ht="21" customHeight="1" x14ac:dyDescent="0.35">
      <c r="A7" s="45"/>
      <c r="B7" s="196"/>
      <c r="C7" s="186"/>
      <c r="F7" s="180"/>
      <c r="H7" s="180"/>
      <c r="K7" s="180"/>
      <c r="M7" s="180"/>
      <c r="O7" s="180"/>
      <c r="P7" s="180"/>
      <c r="R7" s="180"/>
    </row>
    <row r="8" spans="1:21" ht="21" customHeight="1" x14ac:dyDescent="0.35">
      <c r="A8" s="45"/>
      <c r="B8" s="185" t="s">
        <v>36</v>
      </c>
      <c r="C8" s="186"/>
      <c r="D8" s="178" t="s">
        <v>1542</v>
      </c>
      <c r="E8" s="180"/>
      <c r="F8" s="181"/>
      <c r="G8" s="181"/>
      <c r="H8" s="181"/>
    </row>
    <row r="9" spans="1:21" ht="21" customHeight="1" x14ac:dyDescent="0.35">
      <c r="A9" s="45"/>
      <c r="B9" s="196"/>
      <c r="C9" s="186"/>
      <c r="D9" s="178" t="s">
        <v>403</v>
      </c>
      <c r="E9" s="181"/>
      <c r="F9" s="181"/>
      <c r="G9" s="181"/>
      <c r="H9" s="181"/>
    </row>
    <row r="10" spans="1:21" ht="21" customHeight="1" x14ac:dyDescent="0.35">
      <c r="A10" s="45"/>
      <c r="B10" s="196"/>
      <c r="C10" s="186"/>
      <c r="E10" s="181"/>
      <c r="F10" s="181"/>
      <c r="G10" s="181"/>
      <c r="H10" s="181"/>
    </row>
    <row r="11" spans="1:21" s="1" customFormat="1" ht="21" customHeight="1" x14ac:dyDescent="0.35">
      <c r="A11" s="1128" t="s">
        <v>0</v>
      </c>
      <c r="B11" s="1128" t="s">
        <v>34</v>
      </c>
      <c r="C11" s="761" t="s">
        <v>775</v>
      </c>
      <c r="D11" s="585" t="s">
        <v>26</v>
      </c>
      <c r="E11" s="1159" t="s">
        <v>1</v>
      </c>
      <c r="F11" s="1160"/>
      <c r="G11" s="1160"/>
      <c r="H11" s="1160"/>
      <c r="I11" s="1161"/>
      <c r="J11" s="1162" t="s">
        <v>9</v>
      </c>
    </row>
    <row r="12" spans="1:21" s="1" customFormat="1" ht="23.25" x14ac:dyDescent="0.35">
      <c r="A12" s="1129"/>
      <c r="B12" s="1129"/>
      <c r="C12" s="762" t="s">
        <v>776</v>
      </c>
      <c r="D12" s="763" t="s">
        <v>27</v>
      </c>
      <c r="E12" s="764" t="s">
        <v>4</v>
      </c>
      <c r="F12" s="764" t="s">
        <v>5</v>
      </c>
      <c r="G12" s="764" t="s">
        <v>1583</v>
      </c>
      <c r="H12" s="765" t="s">
        <v>1219</v>
      </c>
      <c r="I12" s="765" t="s">
        <v>1212</v>
      </c>
      <c r="J12" s="1163"/>
    </row>
    <row r="13" spans="1:21" s="11" customFormat="1" ht="64.5" customHeight="1" x14ac:dyDescent="0.2">
      <c r="A13" s="139">
        <v>13.1</v>
      </c>
      <c r="B13" s="872" t="s">
        <v>370</v>
      </c>
      <c r="C13" s="138"/>
      <c r="D13" s="138"/>
      <c r="E13" s="138"/>
      <c r="F13" s="138"/>
      <c r="G13" s="138"/>
      <c r="H13" s="138"/>
      <c r="I13" s="138"/>
      <c r="J13" s="138"/>
    </row>
    <row r="14" spans="1:21" s="343" customFormat="1" ht="38.25" customHeight="1" x14ac:dyDescent="0.3">
      <c r="A14" s="873"/>
      <c r="B14" s="348" t="s">
        <v>1277</v>
      </c>
      <c r="C14" s="157" t="s">
        <v>1174</v>
      </c>
      <c r="D14" s="745">
        <v>22706</v>
      </c>
      <c r="E14" s="160"/>
      <c r="F14" s="496" t="s">
        <v>788</v>
      </c>
      <c r="G14" s="160"/>
      <c r="H14" s="160"/>
      <c r="I14" s="160"/>
      <c r="J14" s="157" t="s">
        <v>830</v>
      </c>
    </row>
    <row r="15" spans="1:21" s="1" customFormat="1" ht="69.75" customHeight="1" x14ac:dyDescent="0.35">
      <c r="A15" s="116">
        <v>13.2</v>
      </c>
      <c r="B15" s="874" t="s">
        <v>371</v>
      </c>
      <c r="C15" s="346"/>
      <c r="D15" s="4"/>
      <c r="E15" s="4"/>
      <c r="F15" s="4"/>
      <c r="G15" s="4"/>
      <c r="H15" s="4"/>
      <c r="I15" s="4"/>
      <c r="J15" s="4"/>
    </row>
    <row r="16" spans="1:21" s="1" customFormat="1" ht="72" customHeight="1" x14ac:dyDescent="0.35">
      <c r="A16" s="116">
        <v>13.3</v>
      </c>
      <c r="B16" s="874" t="s">
        <v>372</v>
      </c>
      <c r="C16" s="346"/>
      <c r="D16" s="19"/>
      <c r="E16" s="18"/>
      <c r="F16" s="4"/>
      <c r="G16" s="4"/>
      <c r="H16" s="18"/>
      <c r="I16" s="4"/>
      <c r="J16" s="4"/>
    </row>
    <row r="19" spans="1:21" ht="28.5" x14ac:dyDescent="0.45">
      <c r="A19" s="1164" t="s">
        <v>387</v>
      </c>
      <c r="B19" s="1164"/>
      <c r="C19" s="1164"/>
      <c r="D19" s="1164"/>
      <c r="E19" s="1164"/>
      <c r="F19" s="1164"/>
      <c r="G19" s="1164"/>
      <c r="H19" s="1164"/>
      <c r="I19" s="1164"/>
      <c r="J19" s="1164"/>
      <c r="K19" s="821"/>
      <c r="L19" s="821"/>
      <c r="M19" s="821"/>
      <c r="N19" s="821"/>
      <c r="O19" s="821"/>
      <c r="P19" s="821"/>
      <c r="Q19" s="821"/>
      <c r="R19" s="821"/>
      <c r="S19" s="821"/>
      <c r="T19" s="821"/>
      <c r="U19" s="821"/>
    </row>
    <row r="20" spans="1:21" ht="12.75" customHeight="1" x14ac:dyDescent="0.35">
      <c r="A20" s="200"/>
      <c r="B20" s="200"/>
      <c r="C20" s="200"/>
      <c r="D20" s="200"/>
      <c r="E20" s="200"/>
      <c r="F20" s="200"/>
      <c r="G20" s="200"/>
      <c r="H20" s="200"/>
      <c r="I20" s="200"/>
    </row>
    <row r="21" spans="1:21" ht="21" customHeight="1" x14ac:dyDescent="0.35">
      <c r="A21" s="45"/>
      <c r="B21" s="67" t="s">
        <v>57</v>
      </c>
      <c r="C21" s="179" t="s">
        <v>367</v>
      </c>
      <c r="D21" s="190"/>
      <c r="F21" s="199"/>
      <c r="H21" s="199"/>
      <c r="I21" s="181"/>
    </row>
    <row r="22" spans="1:21" ht="21" customHeight="1" x14ac:dyDescent="0.35">
      <c r="A22" s="45"/>
      <c r="B22" s="67" t="s">
        <v>155</v>
      </c>
      <c r="C22" s="179" t="s">
        <v>368</v>
      </c>
      <c r="D22" s="180"/>
      <c r="E22" s="181"/>
      <c r="F22" s="181"/>
      <c r="G22" s="181"/>
    </row>
    <row r="23" spans="1:21" ht="21" customHeight="1" x14ac:dyDescent="0.35">
      <c r="A23" s="45"/>
      <c r="B23" s="67" t="s">
        <v>20</v>
      </c>
      <c r="C23" s="182" t="s">
        <v>31</v>
      </c>
      <c r="D23" s="183" t="s">
        <v>51</v>
      </c>
      <c r="E23" s="182"/>
      <c r="G23" s="198" t="s">
        <v>52</v>
      </c>
      <c r="I23" s="182" t="s">
        <v>53</v>
      </c>
      <c r="K23" s="182" t="s">
        <v>56</v>
      </c>
      <c r="N23" s="182" t="s">
        <v>54</v>
      </c>
      <c r="Q23" s="182" t="s">
        <v>55</v>
      </c>
    </row>
    <row r="24" spans="1:21" ht="21" customHeight="1" x14ac:dyDescent="0.35">
      <c r="A24" s="45"/>
      <c r="B24" s="185" t="s">
        <v>35</v>
      </c>
      <c r="C24" s="186"/>
      <c r="D24" s="178" t="s">
        <v>369</v>
      </c>
      <c r="F24" s="180"/>
      <c r="H24" s="180"/>
      <c r="J24" s="180"/>
      <c r="K24" s="180"/>
      <c r="M24" s="180"/>
      <c r="O24" s="180"/>
      <c r="P24" s="180"/>
      <c r="R24" s="180"/>
    </row>
    <row r="25" spans="1:21" ht="21" customHeight="1" x14ac:dyDescent="0.35">
      <c r="A25" s="45"/>
      <c r="B25" s="196"/>
      <c r="C25" s="186"/>
      <c r="F25" s="180"/>
      <c r="H25" s="180"/>
      <c r="K25" s="180"/>
      <c r="M25" s="180"/>
      <c r="O25" s="180"/>
      <c r="P25" s="180"/>
      <c r="R25" s="180"/>
    </row>
    <row r="26" spans="1:21" ht="21" customHeight="1" x14ac:dyDescent="0.35">
      <c r="A26" s="45"/>
      <c r="B26" s="185" t="s">
        <v>36</v>
      </c>
      <c r="C26" s="186"/>
      <c r="D26" s="178" t="s">
        <v>1542</v>
      </c>
      <c r="E26" s="180"/>
      <c r="F26" s="181"/>
      <c r="G26" s="181"/>
      <c r="H26" s="181"/>
    </row>
    <row r="27" spans="1:21" ht="21" customHeight="1" x14ac:dyDescent="0.35">
      <c r="A27" s="45"/>
      <c r="B27" s="196"/>
      <c r="C27" s="186"/>
      <c r="D27" s="178" t="s">
        <v>403</v>
      </c>
      <c r="E27" s="181"/>
      <c r="F27" s="181"/>
      <c r="G27" s="181"/>
      <c r="H27" s="181"/>
    </row>
    <row r="28" spans="1:21" ht="21" customHeight="1" x14ac:dyDescent="0.35">
      <c r="A28" s="45"/>
      <c r="B28" s="196"/>
      <c r="C28" s="186"/>
      <c r="E28" s="181"/>
      <c r="F28" s="181"/>
      <c r="G28" s="181"/>
      <c r="H28" s="181"/>
    </row>
    <row r="29" spans="1:21" s="1" customFormat="1" ht="21" customHeight="1" x14ac:dyDescent="0.35">
      <c r="A29" s="1128" t="s">
        <v>0</v>
      </c>
      <c r="B29" s="1128" t="s">
        <v>34</v>
      </c>
      <c r="C29" s="761" t="s">
        <v>775</v>
      </c>
      <c r="D29" s="585" t="s">
        <v>26</v>
      </c>
      <c r="E29" s="1159" t="s">
        <v>1</v>
      </c>
      <c r="F29" s="1160"/>
      <c r="G29" s="1160"/>
      <c r="H29" s="1160"/>
      <c r="I29" s="1161"/>
      <c r="J29" s="1162" t="s">
        <v>9</v>
      </c>
    </row>
    <row r="30" spans="1:21" s="1" customFormat="1" ht="23.25" x14ac:dyDescent="0.35">
      <c r="A30" s="1129"/>
      <c r="B30" s="1129"/>
      <c r="C30" s="762" t="s">
        <v>776</v>
      </c>
      <c r="D30" s="763" t="s">
        <v>27</v>
      </c>
      <c r="E30" s="764" t="s">
        <v>4</v>
      </c>
      <c r="F30" s="764" t="s">
        <v>5</v>
      </c>
      <c r="G30" s="764" t="s">
        <v>1583</v>
      </c>
      <c r="H30" s="765" t="s">
        <v>1219</v>
      </c>
      <c r="I30" s="765" t="s">
        <v>1212</v>
      </c>
      <c r="J30" s="1163"/>
    </row>
    <row r="31" spans="1:21" s="1" customFormat="1" ht="63" x14ac:dyDescent="0.35">
      <c r="A31" s="139">
        <v>13.4</v>
      </c>
      <c r="B31" s="874" t="s">
        <v>373</v>
      </c>
      <c r="C31" s="346"/>
      <c r="D31" s="4"/>
      <c r="E31" s="4"/>
      <c r="F31" s="4"/>
      <c r="G31" s="4"/>
      <c r="H31" s="4"/>
      <c r="I31" s="4"/>
      <c r="J31" s="4"/>
    </row>
    <row r="32" spans="1:21" s="1" customFormat="1" ht="63" x14ac:dyDescent="0.35">
      <c r="A32" s="139">
        <v>13.5</v>
      </c>
      <c r="B32" s="874" t="s">
        <v>374</v>
      </c>
      <c r="C32" s="346"/>
      <c r="D32" s="4"/>
      <c r="E32" s="4"/>
      <c r="F32" s="4"/>
      <c r="G32" s="4"/>
      <c r="H32" s="4"/>
      <c r="I32" s="4"/>
      <c r="J32" s="4"/>
    </row>
    <row r="33" spans="1:10" s="1" customFormat="1" ht="42" x14ac:dyDescent="0.35">
      <c r="A33" s="769">
        <v>13.6</v>
      </c>
      <c r="B33" s="875" t="s">
        <v>375</v>
      </c>
      <c r="C33" s="346"/>
      <c r="D33" s="4"/>
      <c r="E33" s="155"/>
      <c r="F33" s="128"/>
      <c r="G33" s="128"/>
      <c r="H33" s="155"/>
      <c r="I33" s="128"/>
      <c r="J33" s="128"/>
    </row>
    <row r="34" spans="1:10" s="352" customFormat="1" ht="37.5" x14ac:dyDescent="0.3">
      <c r="A34" s="367"/>
      <c r="B34" s="876" t="s">
        <v>1278</v>
      </c>
      <c r="C34" s="407" t="s">
        <v>1049</v>
      </c>
      <c r="D34" s="582" t="s">
        <v>909</v>
      </c>
      <c r="E34" s="576"/>
      <c r="F34" s="350" t="s">
        <v>788</v>
      </c>
      <c r="G34" s="576"/>
      <c r="H34" s="350"/>
      <c r="I34" s="350"/>
      <c r="J34" s="354" t="s">
        <v>1051</v>
      </c>
    </row>
    <row r="35" spans="1:10" s="1" customFormat="1" x14ac:dyDescent="0.35">
      <c r="A35" s="776"/>
      <c r="B35" s="457" t="s">
        <v>4</v>
      </c>
      <c r="C35" s="379"/>
      <c r="D35" s="777"/>
      <c r="E35" s="877">
        <f>SUM(E18:E34)</f>
        <v>0</v>
      </c>
      <c r="F35" s="161"/>
      <c r="G35" s="161"/>
      <c r="H35" s="161"/>
      <c r="I35" s="161"/>
      <c r="J35" s="161"/>
    </row>
  </sheetData>
  <mergeCells count="10">
    <mergeCell ref="A11:A12"/>
    <mergeCell ref="B11:B12"/>
    <mergeCell ref="E11:I11"/>
    <mergeCell ref="J11:J12"/>
    <mergeCell ref="A1:J1"/>
    <mergeCell ref="A19:J19"/>
    <mergeCell ref="A29:A30"/>
    <mergeCell ref="B29:B30"/>
    <mergeCell ref="E29:I29"/>
    <mergeCell ref="J29:J30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9"/>
  <sheetViews>
    <sheetView zoomScale="110" zoomScaleNormal="110" workbookViewId="0">
      <selection activeCell="G42" sqref="G42"/>
    </sheetView>
  </sheetViews>
  <sheetFormatPr defaultColWidth="9.140625" defaultRowHeight="21" x14ac:dyDescent="0.35"/>
  <cols>
    <col min="1" max="1" width="5.7109375" style="178" customWidth="1"/>
    <col min="2" max="2" width="36.140625" style="178" customWidth="1"/>
    <col min="3" max="3" width="12.85546875" style="178" customWidth="1"/>
    <col min="4" max="4" width="16.42578125" style="178" customWidth="1"/>
    <col min="5" max="5" width="10" style="178" customWidth="1"/>
    <col min="6" max="6" width="14.140625" style="178" customWidth="1"/>
    <col min="7" max="7" width="10.5703125" style="178" customWidth="1"/>
    <col min="8" max="8" width="8.5703125" style="178" customWidth="1"/>
    <col min="9" max="9" width="10.7109375" style="178" customWidth="1"/>
    <col min="10" max="10" width="14.42578125" style="178" customWidth="1"/>
    <col min="11" max="20" width="9.140625" style="178"/>
    <col min="21" max="21" width="11" style="178" bestFit="1" customWidth="1"/>
    <col min="22" max="16384" width="9.140625" style="178"/>
  </cols>
  <sheetData>
    <row r="1" spans="1:21" ht="28.5" x14ac:dyDescent="0.45">
      <c r="A1" s="1164" t="s">
        <v>387</v>
      </c>
      <c r="B1" s="1164"/>
      <c r="C1" s="1164"/>
      <c r="D1" s="1164"/>
      <c r="E1" s="1164"/>
      <c r="F1" s="1164"/>
      <c r="G1" s="1164"/>
      <c r="H1" s="1164"/>
      <c r="I1" s="1164"/>
      <c r="J1" s="1164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21" customHeight="1" x14ac:dyDescent="0.35">
      <c r="A2" s="45"/>
      <c r="B2" s="67" t="s">
        <v>57</v>
      </c>
      <c r="C2" s="179" t="s">
        <v>376</v>
      </c>
      <c r="D2" s="190"/>
      <c r="F2" s="199"/>
      <c r="H2" s="199"/>
      <c r="I2" s="181"/>
    </row>
    <row r="3" spans="1:21" ht="21" customHeight="1" x14ac:dyDescent="0.35">
      <c r="A3" s="45"/>
      <c r="B3" s="67" t="s">
        <v>155</v>
      </c>
      <c r="C3" s="179" t="s">
        <v>377</v>
      </c>
      <c r="D3" s="180"/>
      <c r="E3" s="181"/>
      <c r="F3" s="181"/>
      <c r="G3" s="181"/>
    </row>
    <row r="4" spans="1:21" ht="21" customHeight="1" x14ac:dyDescent="0.35">
      <c r="A4" s="45"/>
      <c r="B4" s="67" t="s">
        <v>20</v>
      </c>
      <c r="C4" s="182" t="s">
        <v>31</v>
      </c>
      <c r="D4" s="183" t="s">
        <v>51</v>
      </c>
      <c r="E4" s="182"/>
      <c r="F4" s="198" t="s">
        <v>52</v>
      </c>
      <c r="G4" s="182" t="s">
        <v>53</v>
      </c>
      <c r="I4" s="182" t="s">
        <v>56</v>
      </c>
      <c r="K4" s="182" t="s">
        <v>54</v>
      </c>
      <c r="N4" s="182" t="s">
        <v>55</v>
      </c>
      <c r="O4" s="180"/>
    </row>
    <row r="5" spans="1:21" ht="21" customHeight="1" x14ac:dyDescent="0.35">
      <c r="A5" s="45"/>
      <c r="B5" s="185" t="s">
        <v>35</v>
      </c>
      <c r="C5" s="186"/>
      <c r="D5" s="178" t="s">
        <v>378</v>
      </c>
      <c r="F5" s="180"/>
      <c r="H5" s="180"/>
      <c r="J5" s="180"/>
      <c r="K5" s="180"/>
      <c r="M5" s="180"/>
      <c r="O5" s="180"/>
      <c r="P5" s="180"/>
      <c r="R5" s="180"/>
    </row>
    <row r="6" spans="1:21" ht="21" customHeight="1" x14ac:dyDescent="0.35">
      <c r="A6" s="45"/>
      <c r="B6" s="185" t="s">
        <v>36</v>
      </c>
      <c r="C6" s="186"/>
      <c r="D6" s="178" t="s">
        <v>505</v>
      </c>
      <c r="E6" s="180"/>
      <c r="F6" s="181"/>
      <c r="G6" s="181"/>
      <c r="H6" s="181"/>
    </row>
    <row r="7" spans="1:21" ht="21" customHeight="1" x14ac:dyDescent="0.35">
      <c r="A7" s="45"/>
      <c r="B7" s="196"/>
      <c r="C7" s="186"/>
      <c r="D7" s="178" t="s">
        <v>504</v>
      </c>
      <c r="E7" s="181"/>
      <c r="F7" s="181"/>
      <c r="G7" s="181"/>
      <c r="H7" s="181"/>
    </row>
    <row r="8" spans="1:21" ht="21" customHeight="1" x14ac:dyDescent="0.35">
      <c r="A8" s="45"/>
      <c r="B8" s="196"/>
      <c r="C8" s="186"/>
      <c r="D8" s="178" t="s">
        <v>503</v>
      </c>
      <c r="E8" s="181"/>
      <c r="F8" s="181"/>
      <c r="G8" s="181"/>
      <c r="H8" s="181"/>
    </row>
    <row r="9" spans="1:21" s="1" customFormat="1" ht="21" customHeight="1" x14ac:dyDescent="0.35">
      <c r="A9" s="1128" t="s">
        <v>0</v>
      </c>
      <c r="B9" s="1128" t="s">
        <v>34</v>
      </c>
      <c r="C9" s="761" t="s">
        <v>755</v>
      </c>
      <c r="D9" s="585" t="s">
        <v>26</v>
      </c>
      <c r="E9" s="1159" t="s">
        <v>1</v>
      </c>
      <c r="F9" s="1160"/>
      <c r="G9" s="1160"/>
      <c r="H9" s="1160"/>
      <c r="I9" s="1161"/>
      <c r="J9" s="1162" t="s">
        <v>9</v>
      </c>
    </row>
    <row r="10" spans="1:21" s="1" customFormat="1" ht="23.25" x14ac:dyDescent="0.35">
      <c r="A10" s="1129"/>
      <c r="B10" s="1138"/>
      <c r="C10" s="762" t="s">
        <v>756</v>
      </c>
      <c r="D10" s="763" t="s">
        <v>27</v>
      </c>
      <c r="E10" s="764" t="s">
        <v>4</v>
      </c>
      <c r="F10" s="764" t="s">
        <v>5</v>
      </c>
      <c r="G10" s="764" t="s">
        <v>1583</v>
      </c>
      <c r="H10" s="765" t="s">
        <v>1280</v>
      </c>
      <c r="I10" s="765" t="s">
        <v>1212</v>
      </c>
      <c r="J10" s="1163"/>
    </row>
    <row r="11" spans="1:21" s="352" customFormat="1" ht="59.25" customHeight="1" x14ac:dyDescent="0.3">
      <c r="A11" s="551">
        <v>14.1</v>
      </c>
      <c r="B11" s="771" t="s">
        <v>379</v>
      </c>
      <c r="C11" s="340" t="s">
        <v>1279</v>
      </c>
      <c r="D11" s="340" t="s">
        <v>722</v>
      </c>
      <c r="E11" s="160"/>
      <c r="F11" s="803" t="s">
        <v>1534</v>
      </c>
      <c r="G11" s="160"/>
      <c r="H11" s="160"/>
      <c r="I11" s="160"/>
      <c r="J11" s="340" t="s">
        <v>1083</v>
      </c>
    </row>
    <row r="12" spans="1:21" s="11" customFormat="1" ht="87" customHeight="1" x14ac:dyDescent="0.2">
      <c r="A12" s="139">
        <v>14.2</v>
      </c>
      <c r="B12" s="781" t="s">
        <v>380</v>
      </c>
      <c r="C12" s="108"/>
      <c r="D12" s="108"/>
      <c r="E12" s="108"/>
      <c r="F12" s="108"/>
      <c r="G12" s="108"/>
      <c r="H12" s="108"/>
      <c r="I12" s="108"/>
      <c r="J12" s="108"/>
    </row>
    <row r="13" spans="1:21" s="11" customFormat="1" ht="42" x14ac:dyDescent="0.2">
      <c r="A13" s="139">
        <v>14.3</v>
      </c>
      <c r="B13" s="767" t="s">
        <v>402</v>
      </c>
      <c r="C13" s="108"/>
      <c r="D13" s="108"/>
      <c r="E13" s="108"/>
      <c r="F13" s="108"/>
      <c r="G13" s="108"/>
      <c r="H13" s="108"/>
      <c r="I13" s="108"/>
      <c r="J13" s="108"/>
    </row>
    <row r="14" spans="1:21" s="11" customFormat="1" ht="72" customHeight="1" x14ac:dyDescent="0.2">
      <c r="A14" s="139">
        <v>14.4</v>
      </c>
      <c r="B14" s="781" t="s">
        <v>381</v>
      </c>
      <c r="C14" s="108"/>
      <c r="D14" s="108"/>
      <c r="E14" s="108"/>
      <c r="F14" s="108"/>
      <c r="G14" s="108"/>
      <c r="H14" s="108"/>
      <c r="I14" s="108"/>
      <c r="J14" s="108"/>
    </row>
    <row r="17" spans="1:12" ht="28.5" x14ac:dyDescent="0.45">
      <c r="A17" s="1164" t="s">
        <v>387</v>
      </c>
      <c r="B17" s="1164"/>
      <c r="C17" s="1164"/>
      <c r="D17" s="1164"/>
      <c r="E17" s="1164"/>
      <c r="F17" s="1164"/>
      <c r="G17" s="1164"/>
      <c r="H17" s="1164"/>
      <c r="I17" s="1164"/>
      <c r="J17" s="1164"/>
    </row>
    <row r="18" spans="1:12" ht="23.25" x14ac:dyDescent="0.35">
      <c r="A18" s="45"/>
      <c r="B18" s="67" t="s">
        <v>57</v>
      </c>
      <c r="C18" s="179" t="s">
        <v>376</v>
      </c>
      <c r="D18" s="190"/>
      <c r="F18" s="199"/>
      <c r="H18" s="199"/>
      <c r="I18" s="181"/>
    </row>
    <row r="19" spans="1:12" ht="23.25" x14ac:dyDescent="0.35">
      <c r="A19" s="45"/>
      <c r="B19" s="67" t="s">
        <v>155</v>
      </c>
      <c r="C19" s="179" t="s">
        <v>377</v>
      </c>
      <c r="D19" s="180"/>
      <c r="E19" s="181"/>
      <c r="F19" s="181"/>
      <c r="G19" s="181"/>
    </row>
    <row r="20" spans="1:12" ht="23.25" x14ac:dyDescent="0.35">
      <c r="A20" s="45"/>
      <c r="B20" s="67" t="s">
        <v>20</v>
      </c>
      <c r="C20" s="182" t="s">
        <v>31</v>
      </c>
      <c r="D20" s="183" t="s">
        <v>51</v>
      </c>
      <c r="E20" s="182"/>
      <c r="F20" s="198" t="s">
        <v>52</v>
      </c>
      <c r="G20" s="182" t="s">
        <v>53</v>
      </c>
      <c r="I20" s="182" t="s">
        <v>56</v>
      </c>
    </row>
    <row r="21" spans="1:12" ht="23.25" x14ac:dyDescent="0.35">
      <c r="A21" s="45"/>
      <c r="B21" s="185" t="s">
        <v>35</v>
      </c>
      <c r="C21" s="186"/>
      <c r="D21" s="178" t="s">
        <v>378</v>
      </c>
      <c r="F21" s="180"/>
      <c r="H21" s="180"/>
      <c r="J21" s="180"/>
    </row>
    <row r="22" spans="1:12" ht="23.25" x14ac:dyDescent="0.35">
      <c r="A22" s="45"/>
      <c r="B22" s="185" t="s">
        <v>36</v>
      </c>
      <c r="C22" s="186"/>
      <c r="D22" s="178" t="s">
        <v>505</v>
      </c>
      <c r="E22" s="180"/>
      <c r="F22" s="181"/>
      <c r="G22" s="181"/>
      <c r="H22" s="181"/>
    </row>
    <row r="23" spans="1:12" x14ac:dyDescent="0.35">
      <c r="A23" s="45"/>
      <c r="B23" s="196"/>
      <c r="C23" s="186"/>
      <c r="D23" s="178" t="s">
        <v>504</v>
      </c>
      <c r="E23" s="181"/>
      <c r="F23" s="181"/>
      <c r="G23" s="181"/>
      <c r="H23" s="181"/>
    </row>
    <row r="24" spans="1:12" x14ac:dyDescent="0.35">
      <c r="A24" s="45"/>
      <c r="B24" s="196"/>
      <c r="C24" s="186"/>
      <c r="D24" s="178" t="s">
        <v>503</v>
      </c>
      <c r="E24" s="181"/>
      <c r="F24" s="181"/>
      <c r="G24" s="181"/>
      <c r="H24" s="181"/>
    </row>
    <row r="25" spans="1:12" ht="23.25" customHeight="1" x14ac:dyDescent="0.35">
      <c r="A25" s="1128" t="s">
        <v>0</v>
      </c>
      <c r="B25" s="1128" t="s">
        <v>34</v>
      </c>
      <c r="C25" s="761" t="s">
        <v>755</v>
      </c>
      <c r="D25" s="585" t="s">
        <v>26</v>
      </c>
      <c r="E25" s="1159" t="s">
        <v>1</v>
      </c>
      <c r="F25" s="1160"/>
      <c r="G25" s="1160"/>
      <c r="H25" s="1160"/>
      <c r="I25" s="1161"/>
      <c r="J25" s="1162" t="s">
        <v>9</v>
      </c>
    </row>
    <row r="26" spans="1:12" ht="23.25" x14ac:dyDescent="0.35">
      <c r="A26" s="1129"/>
      <c r="B26" s="1138"/>
      <c r="C26" s="762" t="s">
        <v>756</v>
      </c>
      <c r="D26" s="763" t="s">
        <v>27</v>
      </c>
      <c r="E26" s="764" t="s">
        <v>4</v>
      </c>
      <c r="F26" s="764" t="s">
        <v>5</v>
      </c>
      <c r="G26" s="764" t="s">
        <v>1583</v>
      </c>
      <c r="H26" s="765" t="s">
        <v>1280</v>
      </c>
      <c r="I26" s="765" t="s">
        <v>1212</v>
      </c>
      <c r="J26" s="1163"/>
    </row>
    <row r="27" spans="1:12" s="1" customFormat="1" ht="63" x14ac:dyDescent="0.35">
      <c r="A27" s="795">
        <v>14.5</v>
      </c>
      <c r="B27" s="781" t="s">
        <v>382</v>
      </c>
      <c r="C27" s="346"/>
      <c r="D27" s="4"/>
      <c r="E27" s="4"/>
      <c r="F27" s="4"/>
      <c r="G27" s="4"/>
      <c r="H27" s="4"/>
      <c r="I27" s="4"/>
      <c r="J27" s="4"/>
    </row>
    <row r="28" spans="1:12" s="1" customFormat="1" ht="42" x14ac:dyDescent="0.35">
      <c r="A28" s="116">
        <v>14.6</v>
      </c>
      <c r="B28" s="781" t="s">
        <v>383</v>
      </c>
      <c r="C28" s="346"/>
      <c r="D28" s="19"/>
      <c r="E28" s="18"/>
      <c r="F28" s="4"/>
      <c r="G28" s="4"/>
      <c r="H28" s="18"/>
      <c r="I28" s="4"/>
      <c r="J28" s="4"/>
    </row>
    <row r="29" spans="1:12" s="343" customFormat="1" ht="56.25" x14ac:dyDescent="0.3">
      <c r="A29" s="873"/>
      <c r="B29" s="878" t="s">
        <v>1281</v>
      </c>
      <c r="C29" s="772" t="s">
        <v>1181</v>
      </c>
      <c r="D29" s="340" t="s">
        <v>1282</v>
      </c>
      <c r="E29" s="516"/>
      <c r="F29" s="345" t="s">
        <v>1543</v>
      </c>
      <c r="G29" s="516"/>
      <c r="H29" s="516"/>
      <c r="I29" s="516"/>
      <c r="J29" s="340" t="s">
        <v>1183</v>
      </c>
      <c r="L29" s="608"/>
    </row>
    <row r="30" spans="1:12" s="1" customFormat="1" ht="63" x14ac:dyDescent="0.35">
      <c r="A30" s="139">
        <v>14.7</v>
      </c>
      <c r="B30" s="781" t="s">
        <v>1283</v>
      </c>
      <c r="C30" s="346"/>
      <c r="D30" s="4"/>
      <c r="E30" s="4"/>
      <c r="F30" s="4"/>
      <c r="G30" s="4"/>
      <c r="H30" s="4"/>
      <c r="I30" s="4"/>
      <c r="J30" s="4"/>
    </row>
    <row r="31" spans="1:12" s="1" customFormat="1" ht="63" x14ac:dyDescent="0.35">
      <c r="A31" s="139">
        <v>14.8</v>
      </c>
      <c r="B31" s="879" t="s">
        <v>384</v>
      </c>
      <c r="C31" s="346"/>
      <c r="D31" s="4"/>
      <c r="E31" s="4"/>
      <c r="F31" s="4"/>
      <c r="G31" s="4"/>
      <c r="H31" s="4"/>
      <c r="I31" s="4"/>
      <c r="J31" s="4"/>
    </row>
    <row r="33" spans="1:10" ht="28.5" x14ac:dyDescent="0.45">
      <c r="A33" s="1164" t="s">
        <v>387</v>
      </c>
      <c r="B33" s="1164"/>
      <c r="C33" s="1164"/>
      <c r="D33" s="1164"/>
      <c r="E33" s="1164"/>
      <c r="F33" s="1164"/>
      <c r="G33" s="1164"/>
      <c r="H33" s="1164"/>
      <c r="I33" s="1164"/>
      <c r="J33" s="1164"/>
    </row>
    <row r="34" spans="1:10" ht="23.25" x14ac:dyDescent="0.35">
      <c r="A34" s="45"/>
      <c r="B34" s="67" t="s">
        <v>57</v>
      </c>
      <c r="C34" s="179" t="s">
        <v>376</v>
      </c>
      <c r="D34" s="190"/>
      <c r="F34" s="199"/>
      <c r="H34" s="199"/>
      <c r="I34" s="181"/>
    </row>
    <row r="35" spans="1:10" ht="23.25" x14ac:dyDescent="0.35">
      <c r="A35" s="45"/>
      <c r="B35" s="67" t="s">
        <v>155</v>
      </c>
      <c r="C35" s="179" t="s">
        <v>377</v>
      </c>
      <c r="D35" s="180"/>
      <c r="E35" s="181"/>
      <c r="F35" s="181"/>
      <c r="G35" s="181"/>
    </row>
    <row r="36" spans="1:10" ht="23.25" x14ac:dyDescent="0.35">
      <c r="A36" s="45"/>
      <c r="B36" s="67" t="s">
        <v>20</v>
      </c>
      <c r="C36" s="182" t="s">
        <v>31</v>
      </c>
      <c r="D36" s="183" t="s">
        <v>51</v>
      </c>
      <c r="E36" s="182"/>
      <c r="F36" s="198" t="s">
        <v>52</v>
      </c>
      <c r="G36" s="182" t="s">
        <v>53</v>
      </c>
      <c r="I36" s="182" t="s">
        <v>56</v>
      </c>
    </row>
    <row r="37" spans="1:10" ht="23.25" x14ac:dyDescent="0.35">
      <c r="A37" s="45"/>
      <c r="B37" s="185" t="s">
        <v>35</v>
      </c>
      <c r="C37" s="186"/>
      <c r="D37" s="178" t="s">
        <v>378</v>
      </c>
      <c r="F37" s="180"/>
      <c r="H37" s="180"/>
      <c r="J37" s="180"/>
    </row>
    <row r="38" spans="1:10" ht="23.25" x14ac:dyDescent="0.35">
      <c r="A38" s="45"/>
      <c r="B38" s="185" t="s">
        <v>36</v>
      </c>
      <c r="C38" s="186"/>
      <c r="D38" s="178" t="s">
        <v>505</v>
      </c>
      <c r="E38" s="180"/>
      <c r="F38" s="181"/>
      <c r="G38" s="181"/>
      <c r="H38" s="181"/>
    </row>
    <row r="39" spans="1:10" x14ac:dyDescent="0.35">
      <c r="A39" s="45"/>
      <c r="B39" s="196"/>
      <c r="C39" s="186"/>
      <c r="D39" s="178" t="s">
        <v>504</v>
      </c>
      <c r="E39" s="181"/>
      <c r="F39" s="181"/>
      <c r="G39" s="181"/>
      <c r="H39" s="181"/>
    </row>
    <row r="40" spans="1:10" x14ac:dyDescent="0.35">
      <c r="A40" s="45"/>
      <c r="B40" s="196"/>
      <c r="C40" s="186"/>
      <c r="D40" s="178" t="s">
        <v>503</v>
      </c>
      <c r="E40" s="181"/>
      <c r="F40" s="181"/>
      <c r="G40" s="181"/>
      <c r="H40" s="181"/>
    </row>
    <row r="41" spans="1:10" ht="23.25" customHeight="1" x14ac:dyDescent="0.35">
      <c r="A41" s="1128" t="s">
        <v>0</v>
      </c>
      <c r="B41" s="1128" t="s">
        <v>34</v>
      </c>
      <c r="C41" s="761" t="s">
        <v>755</v>
      </c>
      <c r="D41" s="585" t="s">
        <v>26</v>
      </c>
      <c r="E41" s="1159" t="s">
        <v>1</v>
      </c>
      <c r="F41" s="1160"/>
      <c r="G41" s="1160"/>
      <c r="H41" s="1160"/>
      <c r="I41" s="1161"/>
      <c r="J41" s="1162" t="s">
        <v>9</v>
      </c>
    </row>
    <row r="42" spans="1:10" ht="23.25" x14ac:dyDescent="0.35">
      <c r="A42" s="1129"/>
      <c r="B42" s="1138"/>
      <c r="C42" s="762" t="s">
        <v>756</v>
      </c>
      <c r="D42" s="763" t="s">
        <v>27</v>
      </c>
      <c r="E42" s="764" t="s">
        <v>4</v>
      </c>
      <c r="F42" s="764" t="s">
        <v>5</v>
      </c>
      <c r="G42" s="764" t="s">
        <v>1583</v>
      </c>
      <c r="H42" s="765" t="s">
        <v>1280</v>
      </c>
      <c r="I42" s="765" t="s">
        <v>1212</v>
      </c>
      <c r="J42" s="1163"/>
    </row>
    <row r="43" spans="1:10" s="1" customFormat="1" x14ac:dyDescent="0.35">
      <c r="A43" s="795">
        <v>14.9</v>
      </c>
      <c r="B43" s="880" t="s">
        <v>385</v>
      </c>
      <c r="C43" s="346"/>
      <c r="D43" s="4"/>
      <c r="E43" s="4"/>
      <c r="F43" s="4"/>
      <c r="G43" s="4"/>
      <c r="H43" s="4"/>
      <c r="I43" s="4"/>
      <c r="J43" s="4"/>
    </row>
    <row r="44" spans="1:10" s="1" customFormat="1" ht="105" x14ac:dyDescent="0.35">
      <c r="A44" s="881">
        <v>14.1</v>
      </c>
      <c r="B44" s="781" t="s">
        <v>386</v>
      </c>
      <c r="C44" s="346"/>
      <c r="D44" s="4"/>
      <c r="E44" s="4"/>
      <c r="F44" s="4"/>
      <c r="G44" s="4"/>
      <c r="H44" s="4"/>
      <c r="I44" s="4"/>
      <c r="J44" s="4"/>
    </row>
    <row r="45" spans="1:10" s="1" customFormat="1" x14ac:dyDescent="0.35">
      <c r="A45" s="882"/>
      <c r="B45" s="859"/>
      <c r="C45" s="346"/>
      <c r="D45" s="4"/>
      <c r="E45" s="4"/>
      <c r="F45" s="4"/>
      <c r="G45" s="4"/>
      <c r="H45" s="4"/>
      <c r="I45" s="4"/>
      <c r="J45" s="4"/>
    </row>
    <row r="46" spans="1:10" s="1" customFormat="1" x14ac:dyDescent="0.35">
      <c r="A46" s="882"/>
      <c r="B46" s="859"/>
      <c r="C46" s="346"/>
      <c r="D46" s="4"/>
      <c r="E46" s="4"/>
      <c r="F46" s="4"/>
      <c r="G46" s="4"/>
      <c r="H46" s="4"/>
      <c r="I46" s="4"/>
      <c r="J46" s="4"/>
    </row>
    <row r="47" spans="1:10" s="1" customFormat="1" x14ac:dyDescent="0.35">
      <c r="A47" s="882"/>
      <c r="B47" s="859"/>
      <c r="C47" s="346"/>
      <c r="D47" s="4"/>
      <c r="E47" s="4"/>
      <c r="F47" s="4"/>
      <c r="G47" s="4"/>
      <c r="H47" s="4"/>
      <c r="I47" s="4"/>
      <c r="J47" s="4"/>
    </row>
    <row r="48" spans="1:10" s="1" customFormat="1" x14ac:dyDescent="0.35">
      <c r="A48" s="37"/>
      <c r="B48" s="376"/>
      <c r="C48" s="377"/>
      <c r="D48" s="378"/>
      <c r="E48" s="4"/>
      <c r="F48" s="4"/>
      <c r="G48" s="4"/>
      <c r="H48" s="4"/>
      <c r="I48" s="4"/>
      <c r="J48" s="4"/>
    </row>
    <row r="49" spans="1:10" s="1" customFormat="1" x14ac:dyDescent="0.35">
      <c r="A49" s="13"/>
      <c r="B49" s="457" t="s">
        <v>4</v>
      </c>
      <c r="C49" s="837"/>
      <c r="D49" s="223"/>
      <c r="E49" s="871">
        <f>SUM(E31:E48)</f>
        <v>0</v>
      </c>
      <c r="F49" s="819"/>
      <c r="G49" s="819"/>
      <c r="H49" s="819"/>
      <c r="I49" s="819"/>
      <c r="J49" s="819"/>
    </row>
  </sheetData>
  <mergeCells count="15">
    <mergeCell ref="A9:A10"/>
    <mergeCell ref="B9:B10"/>
    <mergeCell ref="E9:I9"/>
    <mergeCell ref="J9:J10"/>
    <mergeCell ref="A1:J1"/>
    <mergeCell ref="A17:J17"/>
    <mergeCell ref="A25:A26"/>
    <mergeCell ref="B25:B26"/>
    <mergeCell ref="E25:I25"/>
    <mergeCell ref="J25:J26"/>
    <mergeCell ref="A33:J33"/>
    <mergeCell ref="A41:A42"/>
    <mergeCell ref="B41:B42"/>
    <mergeCell ref="E41:I41"/>
    <mergeCell ref="J41:J4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"/>
  <sheetViews>
    <sheetView zoomScale="85" zoomScaleNormal="85" workbookViewId="0">
      <selection activeCell="F22" sqref="F22"/>
    </sheetView>
  </sheetViews>
  <sheetFormatPr defaultRowHeight="12.75" x14ac:dyDescent="0.2"/>
  <sheetData>
    <row r="15" spans="6:6" ht="60.75" x14ac:dyDescent="0.85">
      <c r="F15" s="72" t="s">
        <v>133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7" workbookViewId="0">
      <selection activeCell="D9" sqref="D9"/>
    </sheetView>
  </sheetViews>
  <sheetFormatPr defaultRowHeight="21" x14ac:dyDescent="0.35"/>
  <cols>
    <col min="1" max="1" width="6.28515625" style="28" bestFit="1" customWidth="1"/>
    <col min="2" max="2" width="13.5703125" style="27" customWidth="1"/>
    <col min="3" max="3" width="19.7109375" style="27" customWidth="1"/>
    <col min="4" max="4" width="68.140625" style="27" customWidth="1"/>
    <col min="5" max="5" width="8.7109375" style="27" customWidth="1"/>
    <col min="6" max="6" width="9.42578125" style="27" customWidth="1"/>
    <col min="7" max="7" width="11.140625" style="27" customWidth="1"/>
    <col min="8" max="8" width="12.140625" style="27" bestFit="1" customWidth="1"/>
    <col min="9" max="9" width="10" style="27" customWidth="1"/>
    <col min="10" max="10" width="7.28515625" style="29" bestFit="1" customWidth="1"/>
    <col min="11" max="16384" width="9.140625" style="27"/>
  </cols>
  <sheetData>
    <row r="1" spans="1:11" x14ac:dyDescent="0.35">
      <c r="A1" s="1113" t="s">
        <v>653</v>
      </c>
      <c r="B1" s="1113"/>
      <c r="C1" s="1113"/>
      <c r="D1" s="1113"/>
      <c r="E1" s="1113"/>
      <c r="F1" s="1113"/>
      <c r="G1" s="1113"/>
      <c r="H1" s="1113"/>
      <c r="I1" s="1113"/>
      <c r="J1" s="1113"/>
    </row>
    <row r="2" spans="1:11" x14ac:dyDescent="0.35">
      <c r="B2" s="88" t="s">
        <v>42</v>
      </c>
      <c r="C2" s="89"/>
      <c r="D2" s="89"/>
    </row>
    <row r="3" spans="1:11" s="97" customFormat="1" ht="27.75" customHeight="1" x14ac:dyDescent="0.35">
      <c r="A3" s="1114" t="s">
        <v>0</v>
      </c>
      <c r="B3" s="1114" t="s">
        <v>149</v>
      </c>
      <c r="C3" s="1114" t="s">
        <v>150</v>
      </c>
      <c r="D3" s="1114" t="s">
        <v>138</v>
      </c>
      <c r="E3" s="1107" t="s">
        <v>11</v>
      </c>
      <c r="F3" s="1108"/>
      <c r="G3" s="1108"/>
      <c r="H3" s="1108"/>
      <c r="I3" s="1108"/>
      <c r="J3" s="1109"/>
    </row>
    <row r="4" spans="1:11" s="97" customFormat="1" ht="56.25" x14ac:dyDescent="0.25">
      <c r="A4" s="1115"/>
      <c r="B4" s="1115"/>
      <c r="C4" s="1115"/>
      <c r="D4" s="1115"/>
      <c r="E4" s="99" t="s">
        <v>139</v>
      </c>
      <c r="F4" s="99" t="s">
        <v>140</v>
      </c>
      <c r="G4" s="99" t="s">
        <v>141</v>
      </c>
      <c r="H4" s="99" t="s">
        <v>142</v>
      </c>
      <c r="I4" s="99" t="s">
        <v>143</v>
      </c>
      <c r="J4" s="99" t="s">
        <v>144</v>
      </c>
    </row>
    <row r="5" spans="1:11" s="97" customFormat="1" ht="27.75" customHeight="1" x14ac:dyDescent="0.25">
      <c r="A5" s="1116"/>
      <c r="B5" s="1116"/>
      <c r="C5" s="1116"/>
      <c r="D5" s="1116"/>
      <c r="E5" s="78">
        <v>5</v>
      </c>
      <c r="F5" s="78">
        <v>5</v>
      </c>
      <c r="G5" s="78">
        <v>5</v>
      </c>
      <c r="H5" s="78">
        <v>5</v>
      </c>
      <c r="I5" s="78">
        <v>5</v>
      </c>
      <c r="J5" s="78">
        <v>25</v>
      </c>
    </row>
    <row r="6" spans="1:11" s="97" customFormat="1" ht="56.25" x14ac:dyDescent="0.25">
      <c r="A6" s="262">
        <v>1</v>
      </c>
      <c r="B6" s="263" t="s">
        <v>654</v>
      </c>
      <c r="C6" s="264" t="s">
        <v>655</v>
      </c>
      <c r="D6" s="32" t="s">
        <v>656</v>
      </c>
      <c r="E6" s="265">
        <v>5</v>
      </c>
      <c r="F6" s="265">
        <v>5</v>
      </c>
      <c r="G6" s="265">
        <v>5</v>
      </c>
      <c r="H6" s="265">
        <v>4</v>
      </c>
      <c r="I6" s="265">
        <v>4</v>
      </c>
      <c r="J6" s="266">
        <v>23</v>
      </c>
    </row>
    <row r="7" spans="1:11" s="31" customFormat="1" ht="57.75" customHeight="1" x14ac:dyDescent="0.2">
      <c r="A7" s="267">
        <v>2</v>
      </c>
      <c r="B7" s="263" t="s">
        <v>657</v>
      </c>
      <c r="C7" s="268" t="s">
        <v>658</v>
      </c>
      <c r="D7" s="90" t="s">
        <v>659</v>
      </c>
      <c r="E7" s="265">
        <v>5</v>
      </c>
      <c r="F7" s="265">
        <v>5</v>
      </c>
      <c r="G7" s="265">
        <v>4</v>
      </c>
      <c r="H7" s="265">
        <v>4</v>
      </c>
      <c r="I7" s="265">
        <v>5</v>
      </c>
      <c r="J7" s="266">
        <v>23</v>
      </c>
      <c r="K7" s="30"/>
    </row>
    <row r="8" spans="1:11" s="31" customFormat="1" ht="135" customHeight="1" x14ac:dyDescent="0.2">
      <c r="A8" s="262">
        <v>3</v>
      </c>
      <c r="B8" s="269" t="s">
        <v>660</v>
      </c>
      <c r="C8" s="268" t="s">
        <v>661</v>
      </c>
      <c r="D8" s="90" t="s">
        <v>662</v>
      </c>
      <c r="E8" s="265">
        <v>4</v>
      </c>
      <c r="F8" s="265">
        <v>4</v>
      </c>
      <c r="G8" s="265">
        <v>4</v>
      </c>
      <c r="H8" s="265">
        <v>4</v>
      </c>
      <c r="I8" s="265">
        <v>4</v>
      </c>
      <c r="J8" s="270">
        <v>20</v>
      </c>
      <c r="K8" s="30"/>
    </row>
    <row r="9" spans="1:11" s="31" customFormat="1" ht="105" x14ac:dyDescent="0.2">
      <c r="A9" s="262">
        <v>4</v>
      </c>
      <c r="B9" s="263" t="s">
        <v>663</v>
      </c>
      <c r="C9" s="268" t="s">
        <v>664</v>
      </c>
      <c r="D9" s="271" t="s">
        <v>665</v>
      </c>
      <c r="E9" s="265">
        <v>4</v>
      </c>
      <c r="F9" s="265">
        <v>4</v>
      </c>
      <c r="G9" s="265">
        <v>4</v>
      </c>
      <c r="H9" s="265">
        <v>4</v>
      </c>
      <c r="I9" s="265">
        <v>4</v>
      </c>
      <c r="J9" s="270">
        <v>20</v>
      </c>
      <c r="K9" s="30"/>
    </row>
    <row r="10" spans="1:11" s="31" customFormat="1" ht="112.5" x14ac:dyDescent="0.2">
      <c r="A10" s="262">
        <v>5</v>
      </c>
      <c r="B10" s="263" t="s">
        <v>666</v>
      </c>
      <c r="C10" s="268" t="s">
        <v>667</v>
      </c>
      <c r="D10" s="91" t="s">
        <v>668</v>
      </c>
      <c r="E10" s="265">
        <v>4</v>
      </c>
      <c r="F10" s="265">
        <v>4</v>
      </c>
      <c r="G10" s="265">
        <v>4</v>
      </c>
      <c r="H10" s="265">
        <v>3</v>
      </c>
      <c r="I10" s="265">
        <v>3</v>
      </c>
      <c r="J10" s="270">
        <v>18</v>
      </c>
      <c r="K10" s="92"/>
    </row>
    <row r="11" spans="1:11" s="26" customFormat="1" x14ac:dyDescent="0.2">
      <c r="A11" s="93"/>
      <c r="B11" s="94"/>
      <c r="C11" s="94"/>
      <c r="D11" s="94"/>
      <c r="E11" s="93"/>
      <c r="F11" s="93"/>
      <c r="G11" s="93"/>
      <c r="H11" s="93"/>
      <c r="I11" s="93"/>
      <c r="J11" s="95"/>
      <c r="K11" s="92"/>
    </row>
    <row r="12" spans="1:11" s="26" customFormat="1" x14ac:dyDescent="0.2">
      <c r="A12" s="93"/>
      <c r="B12" s="94"/>
      <c r="C12" s="94"/>
      <c r="D12" s="96"/>
      <c r="E12" s="93"/>
      <c r="F12" s="93"/>
      <c r="G12" s="93"/>
      <c r="H12" s="93"/>
      <c r="I12" s="93"/>
      <c r="J12" s="95"/>
      <c r="K12" s="92"/>
    </row>
  </sheetData>
  <mergeCells count="6">
    <mergeCell ref="A1:J1"/>
    <mergeCell ref="A3:A5"/>
    <mergeCell ref="B3:B5"/>
    <mergeCell ref="C3:C5"/>
    <mergeCell ref="D3:D5"/>
    <mergeCell ref="E3:J3"/>
  </mergeCells>
  <pageMargins left="0.51181102362204722" right="0.19685039370078741" top="0.74803149606299213" bottom="0.15748031496062992" header="0.31496062992125984" footer="0.19685039370078741"/>
  <pageSetup paperSize="9" scale="85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9"/>
  <sheetViews>
    <sheetView workbookViewId="0">
      <selection activeCell="C12" sqref="C12"/>
    </sheetView>
  </sheetViews>
  <sheetFormatPr defaultRowHeight="12.75" x14ac:dyDescent="0.2"/>
  <cols>
    <col min="2" max="2" width="12.7109375" customWidth="1"/>
  </cols>
  <sheetData>
    <row r="1" spans="4:6" ht="83.25" customHeight="1" x14ac:dyDescent="0.2"/>
    <row r="7" spans="4:6" ht="30.75" x14ac:dyDescent="0.45">
      <c r="E7" s="66"/>
    </row>
    <row r="8" spans="4:6" ht="33.75" x14ac:dyDescent="0.5">
      <c r="D8" s="102" t="s">
        <v>153</v>
      </c>
    </row>
    <row r="9" spans="4:6" ht="28.5" x14ac:dyDescent="0.45">
      <c r="F9" s="10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27" sqref="E27"/>
    </sheetView>
  </sheetViews>
  <sheetFormatPr defaultRowHeight="20.25" x14ac:dyDescent="0.3"/>
  <cols>
    <col min="1" max="1" width="36.7109375" style="883" customWidth="1"/>
    <col min="2" max="2" width="22" style="883" customWidth="1"/>
    <col min="3" max="3" width="11.140625" style="883" customWidth="1"/>
    <col min="4" max="4" width="11.28515625" style="883" customWidth="1"/>
    <col min="5" max="7" width="12" style="883" customWidth="1"/>
    <col min="8" max="8" width="15.5703125" style="883" customWidth="1"/>
    <col min="9" max="13" width="10.7109375" style="883" customWidth="1"/>
    <col min="14" max="256" width="9.140625" style="883"/>
    <col min="257" max="257" width="36.7109375" style="883" customWidth="1"/>
    <col min="258" max="258" width="23.28515625" style="883" customWidth="1"/>
    <col min="259" max="263" width="12" style="883" customWidth="1"/>
    <col min="264" max="264" width="15.5703125" style="883" customWidth="1"/>
    <col min="265" max="269" width="10.7109375" style="883" customWidth="1"/>
    <col min="270" max="512" width="9.140625" style="883"/>
    <col min="513" max="513" width="36.7109375" style="883" customWidth="1"/>
    <col min="514" max="514" width="23.28515625" style="883" customWidth="1"/>
    <col min="515" max="519" width="12" style="883" customWidth="1"/>
    <col min="520" max="520" width="15.5703125" style="883" customWidth="1"/>
    <col min="521" max="525" width="10.7109375" style="883" customWidth="1"/>
    <col min="526" max="768" width="9.140625" style="883"/>
    <col min="769" max="769" width="36.7109375" style="883" customWidth="1"/>
    <col min="770" max="770" width="23.28515625" style="883" customWidth="1"/>
    <col min="771" max="775" width="12" style="883" customWidth="1"/>
    <col min="776" max="776" width="15.5703125" style="883" customWidth="1"/>
    <col min="777" max="781" width="10.7109375" style="883" customWidth="1"/>
    <col min="782" max="1024" width="9.140625" style="883"/>
    <col min="1025" max="1025" width="36.7109375" style="883" customWidth="1"/>
    <col min="1026" max="1026" width="23.28515625" style="883" customWidth="1"/>
    <col min="1027" max="1031" width="12" style="883" customWidth="1"/>
    <col min="1032" max="1032" width="15.5703125" style="883" customWidth="1"/>
    <col min="1033" max="1037" width="10.7109375" style="883" customWidth="1"/>
    <col min="1038" max="1280" width="9.140625" style="883"/>
    <col min="1281" max="1281" width="36.7109375" style="883" customWidth="1"/>
    <col min="1282" max="1282" width="23.28515625" style="883" customWidth="1"/>
    <col min="1283" max="1287" width="12" style="883" customWidth="1"/>
    <col min="1288" max="1288" width="15.5703125" style="883" customWidth="1"/>
    <col min="1289" max="1293" width="10.7109375" style="883" customWidth="1"/>
    <col min="1294" max="1536" width="9.140625" style="883"/>
    <col min="1537" max="1537" width="36.7109375" style="883" customWidth="1"/>
    <col min="1538" max="1538" width="23.28515625" style="883" customWidth="1"/>
    <col min="1539" max="1543" width="12" style="883" customWidth="1"/>
    <col min="1544" max="1544" width="15.5703125" style="883" customWidth="1"/>
    <col min="1545" max="1549" width="10.7109375" style="883" customWidth="1"/>
    <col min="1550" max="1792" width="9.140625" style="883"/>
    <col min="1793" max="1793" width="36.7109375" style="883" customWidth="1"/>
    <col min="1794" max="1794" width="23.28515625" style="883" customWidth="1"/>
    <col min="1795" max="1799" width="12" style="883" customWidth="1"/>
    <col min="1800" max="1800" width="15.5703125" style="883" customWidth="1"/>
    <col min="1801" max="1805" width="10.7109375" style="883" customWidth="1"/>
    <col min="1806" max="2048" width="9.140625" style="883"/>
    <col min="2049" max="2049" width="36.7109375" style="883" customWidth="1"/>
    <col min="2050" max="2050" width="23.28515625" style="883" customWidth="1"/>
    <col min="2051" max="2055" width="12" style="883" customWidth="1"/>
    <col min="2056" max="2056" width="15.5703125" style="883" customWidth="1"/>
    <col min="2057" max="2061" width="10.7109375" style="883" customWidth="1"/>
    <col min="2062" max="2304" width="9.140625" style="883"/>
    <col min="2305" max="2305" width="36.7109375" style="883" customWidth="1"/>
    <col min="2306" max="2306" width="23.28515625" style="883" customWidth="1"/>
    <col min="2307" max="2311" width="12" style="883" customWidth="1"/>
    <col min="2312" max="2312" width="15.5703125" style="883" customWidth="1"/>
    <col min="2313" max="2317" width="10.7109375" style="883" customWidth="1"/>
    <col min="2318" max="2560" width="9.140625" style="883"/>
    <col min="2561" max="2561" width="36.7109375" style="883" customWidth="1"/>
    <col min="2562" max="2562" width="23.28515625" style="883" customWidth="1"/>
    <col min="2563" max="2567" width="12" style="883" customWidth="1"/>
    <col min="2568" max="2568" width="15.5703125" style="883" customWidth="1"/>
    <col min="2569" max="2573" width="10.7109375" style="883" customWidth="1"/>
    <col min="2574" max="2816" width="9.140625" style="883"/>
    <col min="2817" max="2817" width="36.7109375" style="883" customWidth="1"/>
    <col min="2818" max="2818" width="23.28515625" style="883" customWidth="1"/>
    <col min="2819" max="2823" width="12" style="883" customWidth="1"/>
    <col min="2824" max="2824" width="15.5703125" style="883" customWidth="1"/>
    <col min="2825" max="2829" width="10.7109375" style="883" customWidth="1"/>
    <col min="2830" max="3072" width="9.140625" style="883"/>
    <col min="3073" max="3073" width="36.7109375" style="883" customWidth="1"/>
    <col min="3074" max="3074" width="23.28515625" style="883" customWidth="1"/>
    <col min="3075" max="3079" width="12" style="883" customWidth="1"/>
    <col min="3080" max="3080" width="15.5703125" style="883" customWidth="1"/>
    <col min="3081" max="3085" width="10.7109375" style="883" customWidth="1"/>
    <col min="3086" max="3328" width="9.140625" style="883"/>
    <col min="3329" max="3329" width="36.7109375" style="883" customWidth="1"/>
    <col min="3330" max="3330" width="23.28515625" style="883" customWidth="1"/>
    <col min="3331" max="3335" width="12" style="883" customWidth="1"/>
    <col min="3336" max="3336" width="15.5703125" style="883" customWidth="1"/>
    <col min="3337" max="3341" width="10.7109375" style="883" customWidth="1"/>
    <col min="3342" max="3584" width="9.140625" style="883"/>
    <col min="3585" max="3585" width="36.7109375" style="883" customWidth="1"/>
    <col min="3586" max="3586" width="23.28515625" style="883" customWidth="1"/>
    <col min="3587" max="3591" width="12" style="883" customWidth="1"/>
    <col min="3592" max="3592" width="15.5703125" style="883" customWidth="1"/>
    <col min="3593" max="3597" width="10.7109375" style="883" customWidth="1"/>
    <col min="3598" max="3840" width="9.140625" style="883"/>
    <col min="3841" max="3841" width="36.7109375" style="883" customWidth="1"/>
    <col min="3842" max="3842" width="23.28515625" style="883" customWidth="1"/>
    <col min="3843" max="3847" width="12" style="883" customWidth="1"/>
    <col min="3848" max="3848" width="15.5703125" style="883" customWidth="1"/>
    <col min="3849" max="3853" width="10.7109375" style="883" customWidth="1"/>
    <col min="3854" max="4096" width="9.140625" style="883"/>
    <col min="4097" max="4097" width="36.7109375" style="883" customWidth="1"/>
    <col min="4098" max="4098" width="23.28515625" style="883" customWidth="1"/>
    <col min="4099" max="4103" width="12" style="883" customWidth="1"/>
    <col min="4104" max="4104" width="15.5703125" style="883" customWidth="1"/>
    <col min="4105" max="4109" width="10.7109375" style="883" customWidth="1"/>
    <col min="4110" max="4352" width="9.140625" style="883"/>
    <col min="4353" max="4353" width="36.7109375" style="883" customWidth="1"/>
    <col min="4354" max="4354" width="23.28515625" style="883" customWidth="1"/>
    <col min="4355" max="4359" width="12" style="883" customWidth="1"/>
    <col min="4360" max="4360" width="15.5703125" style="883" customWidth="1"/>
    <col min="4361" max="4365" width="10.7109375" style="883" customWidth="1"/>
    <col min="4366" max="4608" width="9.140625" style="883"/>
    <col min="4609" max="4609" width="36.7109375" style="883" customWidth="1"/>
    <col min="4610" max="4610" width="23.28515625" style="883" customWidth="1"/>
    <col min="4611" max="4615" width="12" style="883" customWidth="1"/>
    <col min="4616" max="4616" width="15.5703125" style="883" customWidth="1"/>
    <col min="4617" max="4621" width="10.7109375" style="883" customWidth="1"/>
    <col min="4622" max="4864" width="9.140625" style="883"/>
    <col min="4865" max="4865" width="36.7109375" style="883" customWidth="1"/>
    <col min="4866" max="4866" width="23.28515625" style="883" customWidth="1"/>
    <col min="4867" max="4871" width="12" style="883" customWidth="1"/>
    <col min="4872" max="4872" width="15.5703125" style="883" customWidth="1"/>
    <col min="4873" max="4877" width="10.7109375" style="883" customWidth="1"/>
    <col min="4878" max="5120" width="9.140625" style="883"/>
    <col min="5121" max="5121" width="36.7109375" style="883" customWidth="1"/>
    <col min="5122" max="5122" width="23.28515625" style="883" customWidth="1"/>
    <col min="5123" max="5127" width="12" style="883" customWidth="1"/>
    <col min="5128" max="5128" width="15.5703125" style="883" customWidth="1"/>
    <col min="5129" max="5133" width="10.7109375" style="883" customWidth="1"/>
    <col min="5134" max="5376" width="9.140625" style="883"/>
    <col min="5377" max="5377" width="36.7109375" style="883" customWidth="1"/>
    <col min="5378" max="5378" width="23.28515625" style="883" customWidth="1"/>
    <col min="5379" max="5383" width="12" style="883" customWidth="1"/>
    <col min="5384" max="5384" width="15.5703125" style="883" customWidth="1"/>
    <col min="5385" max="5389" width="10.7109375" style="883" customWidth="1"/>
    <col min="5390" max="5632" width="9.140625" style="883"/>
    <col min="5633" max="5633" width="36.7109375" style="883" customWidth="1"/>
    <col min="5634" max="5634" width="23.28515625" style="883" customWidth="1"/>
    <col min="5635" max="5639" width="12" style="883" customWidth="1"/>
    <col min="5640" max="5640" width="15.5703125" style="883" customWidth="1"/>
    <col min="5641" max="5645" width="10.7109375" style="883" customWidth="1"/>
    <col min="5646" max="5888" width="9.140625" style="883"/>
    <col min="5889" max="5889" width="36.7109375" style="883" customWidth="1"/>
    <col min="5890" max="5890" width="23.28515625" style="883" customWidth="1"/>
    <col min="5891" max="5895" width="12" style="883" customWidth="1"/>
    <col min="5896" max="5896" width="15.5703125" style="883" customWidth="1"/>
    <col min="5897" max="5901" width="10.7109375" style="883" customWidth="1"/>
    <col min="5902" max="6144" width="9.140625" style="883"/>
    <col min="6145" max="6145" width="36.7109375" style="883" customWidth="1"/>
    <col min="6146" max="6146" width="23.28515625" style="883" customWidth="1"/>
    <col min="6147" max="6151" width="12" style="883" customWidth="1"/>
    <col min="6152" max="6152" width="15.5703125" style="883" customWidth="1"/>
    <col min="6153" max="6157" width="10.7109375" style="883" customWidth="1"/>
    <col min="6158" max="6400" width="9.140625" style="883"/>
    <col min="6401" max="6401" width="36.7109375" style="883" customWidth="1"/>
    <col min="6402" max="6402" width="23.28515625" style="883" customWidth="1"/>
    <col min="6403" max="6407" width="12" style="883" customWidth="1"/>
    <col min="6408" max="6408" width="15.5703125" style="883" customWidth="1"/>
    <col min="6409" max="6413" width="10.7109375" style="883" customWidth="1"/>
    <col min="6414" max="6656" width="9.140625" style="883"/>
    <col min="6657" max="6657" width="36.7109375" style="883" customWidth="1"/>
    <col min="6658" max="6658" width="23.28515625" style="883" customWidth="1"/>
    <col min="6659" max="6663" width="12" style="883" customWidth="1"/>
    <col min="6664" max="6664" width="15.5703125" style="883" customWidth="1"/>
    <col min="6665" max="6669" width="10.7109375" style="883" customWidth="1"/>
    <col min="6670" max="6912" width="9.140625" style="883"/>
    <col min="6913" max="6913" width="36.7109375" style="883" customWidth="1"/>
    <col min="6914" max="6914" width="23.28515625" style="883" customWidth="1"/>
    <col min="6915" max="6919" width="12" style="883" customWidth="1"/>
    <col min="6920" max="6920" width="15.5703125" style="883" customWidth="1"/>
    <col min="6921" max="6925" width="10.7109375" style="883" customWidth="1"/>
    <col min="6926" max="7168" width="9.140625" style="883"/>
    <col min="7169" max="7169" width="36.7109375" style="883" customWidth="1"/>
    <col min="7170" max="7170" width="23.28515625" style="883" customWidth="1"/>
    <col min="7171" max="7175" width="12" style="883" customWidth="1"/>
    <col min="7176" max="7176" width="15.5703125" style="883" customWidth="1"/>
    <col min="7177" max="7181" width="10.7109375" style="883" customWidth="1"/>
    <col min="7182" max="7424" width="9.140625" style="883"/>
    <col min="7425" max="7425" width="36.7109375" style="883" customWidth="1"/>
    <col min="7426" max="7426" width="23.28515625" style="883" customWidth="1"/>
    <col min="7427" max="7431" width="12" style="883" customWidth="1"/>
    <col min="7432" max="7432" width="15.5703125" style="883" customWidth="1"/>
    <col min="7433" max="7437" width="10.7109375" style="883" customWidth="1"/>
    <col min="7438" max="7680" width="9.140625" style="883"/>
    <col min="7681" max="7681" width="36.7109375" style="883" customWidth="1"/>
    <col min="7682" max="7682" width="23.28515625" style="883" customWidth="1"/>
    <col min="7683" max="7687" width="12" style="883" customWidth="1"/>
    <col min="7688" max="7688" width="15.5703125" style="883" customWidth="1"/>
    <col min="7689" max="7693" width="10.7109375" style="883" customWidth="1"/>
    <col min="7694" max="7936" width="9.140625" style="883"/>
    <col min="7937" max="7937" width="36.7109375" style="883" customWidth="1"/>
    <col min="7938" max="7938" width="23.28515625" style="883" customWidth="1"/>
    <col min="7939" max="7943" width="12" style="883" customWidth="1"/>
    <col min="7944" max="7944" width="15.5703125" style="883" customWidth="1"/>
    <col min="7945" max="7949" width="10.7109375" style="883" customWidth="1"/>
    <col min="7950" max="8192" width="9.140625" style="883"/>
    <col min="8193" max="8193" width="36.7109375" style="883" customWidth="1"/>
    <col min="8194" max="8194" width="23.28515625" style="883" customWidth="1"/>
    <col min="8195" max="8199" width="12" style="883" customWidth="1"/>
    <col min="8200" max="8200" width="15.5703125" style="883" customWidth="1"/>
    <col min="8201" max="8205" width="10.7109375" style="883" customWidth="1"/>
    <col min="8206" max="8448" width="9.140625" style="883"/>
    <col min="8449" max="8449" width="36.7109375" style="883" customWidth="1"/>
    <col min="8450" max="8450" width="23.28515625" style="883" customWidth="1"/>
    <col min="8451" max="8455" width="12" style="883" customWidth="1"/>
    <col min="8456" max="8456" width="15.5703125" style="883" customWidth="1"/>
    <col min="8457" max="8461" width="10.7109375" style="883" customWidth="1"/>
    <col min="8462" max="8704" width="9.140625" style="883"/>
    <col min="8705" max="8705" width="36.7109375" style="883" customWidth="1"/>
    <col min="8706" max="8706" width="23.28515625" style="883" customWidth="1"/>
    <col min="8707" max="8711" width="12" style="883" customWidth="1"/>
    <col min="8712" max="8712" width="15.5703125" style="883" customWidth="1"/>
    <col min="8713" max="8717" width="10.7109375" style="883" customWidth="1"/>
    <col min="8718" max="8960" width="9.140625" style="883"/>
    <col min="8961" max="8961" width="36.7109375" style="883" customWidth="1"/>
    <col min="8962" max="8962" width="23.28515625" style="883" customWidth="1"/>
    <col min="8963" max="8967" width="12" style="883" customWidth="1"/>
    <col min="8968" max="8968" width="15.5703125" style="883" customWidth="1"/>
    <col min="8969" max="8973" width="10.7109375" style="883" customWidth="1"/>
    <col min="8974" max="9216" width="9.140625" style="883"/>
    <col min="9217" max="9217" width="36.7109375" style="883" customWidth="1"/>
    <col min="9218" max="9218" width="23.28515625" style="883" customWidth="1"/>
    <col min="9219" max="9223" width="12" style="883" customWidth="1"/>
    <col min="9224" max="9224" width="15.5703125" style="883" customWidth="1"/>
    <col min="9225" max="9229" width="10.7109375" style="883" customWidth="1"/>
    <col min="9230" max="9472" width="9.140625" style="883"/>
    <col min="9473" max="9473" width="36.7109375" style="883" customWidth="1"/>
    <col min="9474" max="9474" width="23.28515625" style="883" customWidth="1"/>
    <col min="9475" max="9479" width="12" style="883" customWidth="1"/>
    <col min="9480" max="9480" width="15.5703125" style="883" customWidth="1"/>
    <col min="9481" max="9485" width="10.7109375" style="883" customWidth="1"/>
    <col min="9486" max="9728" width="9.140625" style="883"/>
    <col min="9729" max="9729" width="36.7109375" style="883" customWidth="1"/>
    <col min="9730" max="9730" width="23.28515625" style="883" customWidth="1"/>
    <col min="9731" max="9735" width="12" style="883" customWidth="1"/>
    <col min="9736" max="9736" width="15.5703125" style="883" customWidth="1"/>
    <col min="9737" max="9741" width="10.7109375" style="883" customWidth="1"/>
    <col min="9742" max="9984" width="9.140625" style="883"/>
    <col min="9985" max="9985" width="36.7109375" style="883" customWidth="1"/>
    <col min="9986" max="9986" width="23.28515625" style="883" customWidth="1"/>
    <col min="9987" max="9991" width="12" style="883" customWidth="1"/>
    <col min="9992" max="9992" width="15.5703125" style="883" customWidth="1"/>
    <col min="9993" max="9997" width="10.7109375" style="883" customWidth="1"/>
    <col min="9998" max="10240" width="9.140625" style="883"/>
    <col min="10241" max="10241" width="36.7109375" style="883" customWidth="1"/>
    <col min="10242" max="10242" width="23.28515625" style="883" customWidth="1"/>
    <col min="10243" max="10247" width="12" style="883" customWidth="1"/>
    <col min="10248" max="10248" width="15.5703125" style="883" customWidth="1"/>
    <col min="10249" max="10253" width="10.7109375" style="883" customWidth="1"/>
    <col min="10254" max="10496" width="9.140625" style="883"/>
    <col min="10497" max="10497" width="36.7109375" style="883" customWidth="1"/>
    <col min="10498" max="10498" width="23.28515625" style="883" customWidth="1"/>
    <col min="10499" max="10503" width="12" style="883" customWidth="1"/>
    <col min="10504" max="10504" width="15.5703125" style="883" customWidth="1"/>
    <col min="10505" max="10509" width="10.7109375" style="883" customWidth="1"/>
    <col min="10510" max="10752" width="9.140625" style="883"/>
    <col min="10753" max="10753" width="36.7109375" style="883" customWidth="1"/>
    <col min="10754" max="10754" width="23.28515625" style="883" customWidth="1"/>
    <col min="10755" max="10759" width="12" style="883" customWidth="1"/>
    <col min="10760" max="10760" width="15.5703125" style="883" customWidth="1"/>
    <col min="10761" max="10765" width="10.7109375" style="883" customWidth="1"/>
    <col min="10766" max="11008" width="9.140625" style="883"/>
    <col min="11009" max="11009" width="36.7109375" style="883" customWidth="1"/>
    <col min="11010" max="11010" width="23.28515625" style="883" customWidth="1"/>
    <col min="11011" max="11015" width="12" style="883" customWidth="1"/>
    <col min="11016" max="11016" width="15.5703125" style="883" customWidth="1"/>
    <col min="11017" max="11021" width="10.7109375" style="883" customWidth="1"/>
    <col min="11022" max="11264" width="9.140625" style="883"/>
    <col min="11265" max="11265" width="36.7109375" style="883" customWidth="1"/>
    <col min="11266" max="11266" width="23.28515625" style="883" customWidth="1"/>
    <col min="11267" max="11271" width="12" style="883" customWidth="1"/>
    <col min="11272" max="11272" width="15.5703125" style="883" customWidth="1"/>
    <col min="11273" max="11277" width="10.7109375" style="883" customWidth="1"/>
    <col min="11278" max="11520" width="9.140625" style="883"/>
    <col min="11521" max="11521" width="36.7109375" style="883" customWidth="1"/>
    <col min="11522" max="11522" width="23.28515625" style="883" customWidth="1"/>
    <col min="11523" max="11527" width="12" style="883" customWidth="1"/>
    <col min="11528" max="11528" width="15.5703125" style="883" customWidth="1"/>
    <col min="11529" max="11533" width="10.7109375" style="883" customWidth="1"/>
    <col min="11534" max="11776" width="9.140625" style="883"/>
    <col min="11777" max="11777" width="36.7109375" style="883" customWidth="1"/>
    <col min="11778" max="11778" width="23.28515625" style="883" customWidth="1"/>
    <col min="11779" max="11783" width="12" style="883" customWidth="1"/>
    <col min="11784" max="11784" width="15.5703125" style="883" customWidth="1"/>
    <col min="11785" max="11789" width="10.7109375" style="883" customWidth="1"/>
    <col min="11790" max="12032" width="9.140625" style="883"/>
    <col min="12033" max="12033" width="36.7109375" style="883" customWidth="1"/>
    <col min="12034" max="12034" width="23.28515625" style="883" customWidth="1"/>
    <col min="12035" max="12039" width="12" style="883" customWidth="1"/>
    <col min="12040" max="12040" width="15.5703125" style="883" customWidth="1"/>
    <col min="12041" max="12045" width="10.7109375" style="883" customWidth="1"/>
    <col min="12046" max="12288" width="9.140625" style="883"/>
    <col min="12289" max="12289" width="36.7109375" style="883" customWidth="1"/>
    <col min="12290" max="12290" width="23.28515625" style="883" customWidth="1"/>
    <col min="12291" max="12295" width="12" style="883" customWidth="1"/>
    <col min="12296" max="12296" width="15.5703125" style="883" customWidth="1"/>
    <col min="12297" max="12301" width="10.7109375" style="883" customWidth="1"/>
    <col min="12302" max="12544" width="9.140625" style="883"/>
    <col min="12545" max="12545" width="36.7109375" style="883" customWidth="1"/>
    <col min="12546" max="12546" width="23.28515625" style="883" customWidth="1"/>
    <col min="12547" max="12551" width="12" style="883" customWidth="1"/>
    <col min="12552" max="12552" width="15.5703125" style="883" customWidth="1"/>
    <col min="12553" max="12557" width="10.7109375" style="883" customWidth="1"/>
    <col min="12558" max="12800" width="9.140625" style="883"/>
    <col min="12801" max="12801" width="36.7109375" style="883" customWidth="1"/>
    <col min="12802" max="12802" width="23.28515625" style="883" customWidth="1"/>
    <col min="12803" max="12807" width="12" style="883" customWidth="1"/>
    <col min="12808" max="12808" width="15.5703125" style="883" customWidth="1"/>
    <col min="12809" max="12813" width="10.7109375" style="883" customWidth="1"/>
    <col min="12814" max="13056" width="9.140625" style="883"/>
    <col min="13057" max="13057" width="36.7109375" style="883" customWidth="1"/>
    <col min="13058" max="13058" width="23.28515625" style="883" customWidth="1"/>
    <col min="13059" max="13063" width="12" style="883" customWidth="1"/>
    <col min="13064" max="13064" width="15.5703125" style="883" customWidth="1"/>
    <col min="13065" max="13069" width="10.7109375" style="883" customWidth="1"/>
    <col min="13070" max="13312" width="9.140625" style="883"/>
    <col min="13313" max="13313" width="36.7109375" style="883" customWidth="1"/>
    <col min="13314" max="13314" width="23.28515625" style="883" customWidth="1"/>
    <col min="13315" max="13319" width="12" style="883" customWidth="1"/>
    <col min="13320" max="13320" width="15.5703125" style="883" customWidth="1"/>
    <col min="13321" max="13325" width="10.7109375" style="883" customWidth="1"/>
    <col min="13326" max="13568" width="9.140625" style="883"/>
    <col min="13569" max="13569" width="36.7109375" style="883" customWidth="1"/>
    <col min="13570" max="13570" width="23.28515625" style="883" customWidth="1"/>
    <col min="13571" max="13575" width="12" style="883" customWidth="1"/>
    <col min="13576" max="13576" width="15.5703125" style="883" customWidth="1"/>
    <col min="13577" max="13581" width="10.7109375" style="883" customWidth="1"/>
    <col min="13582" max="13824" width="9.140625" style="883"/>
    <col min="13825" max="13825" width="36.7109375" style="883" customWidth="1"/>
    <col min="13826" max="13826" width="23.28515625" style="883" customWidth="1"/>
    <col min="13827" max="13831" width="12" style="883" customWidth="1"/>
    <col min="13832" max="13832" width="15.5703125" style="883" customWidth="1"/>
    <col min="13833" max="13837" width="10.7109375" style="883" customWidth="1"/>
    <col min="13838" max="14080" width="9.140625" style="883"/>
    <col min="14081" max="14081" width="36.7109375" style="883" customWidth="1"/>
    <col min="14082" max="14082" width="23.28515625" style="883" customWidth="1"/>
    <col min="14083" max="14087" width="12" style="883" customWidth="1"/>
    <col min="14088" max="14088" width="15.5703125" style="883" customWidth="1"/>
    <col min="14089" max="14093" width="10.7109375" style="883" customWidth="1"/>
    <col min="14094" max="14336" width="9.140625" style="883"/>
    <col min="14337" max="14337" width="36.7109375" style="883" customWidth="1"/>
    <col min="14338" max="14338" width="23.28515625" style="883" customWidth="1"/>
    <col min="14339" max="14343" width="12" style="883" customWidth="1"/>
    <col min="14344" max="14344" width="15.5703125" style="883" customWidth="1"/>
    <col min="14345" max="14349" width="10.7109375" style="883" customWidth="1"/>
    <col min="14350" max="14592" width="9.140625" style="883"/>
    <col min="14593" max="14593" width="36.7109375" style="883" customWidth="1"/>
    <col min="14594" max="14594" width="23.28515625" style="883" customWidth="1"/>
    <col min="14595" max="14599" width="12" style="883" customWidth="1"/>
    <col min="14600" max="14600" width="15.5703125" style="883" customWidth="1"/>
    <col min="14601" max="14605" width="10.7109375" style="883" customWidth="1"/>
    <col min="14606" max="14848" width="9.140625" style="883"/>
    <col min="14849" max="14849" width="36.7109375" style="883" customWidth="1"/>
    <col min="14850" max="14850" width="23.28515625" style="883" customWidth="1"/>
    <col min="14851" max="14855" width="12" style="883" customWidth="1"/>
    <col min="14856" max="14856" width="15.5703125" style="883" customWidth="1"/>
    <col min="14857" max="14861" width="10.7109375" style="883" customWidth="1"/>
    <col min="14862" max="15104" width="9.140625" style="883"/>
    <col min="15105" max="15105" width="36.7109375" style="883" customWidth="1"/>
    <col min="15106" max="15106" width="23.28515625" style="883" customWidth="1"/>
    <col min="15107" max="15111" width="12" style="883" customWidth="1"/>
    <col min="15112" max="15112" width="15.5703125" style="883" customWidth="1"/>
    <col min="15113" max="15117" width="10.7109375" style="883" customWidth="1"/>
    <col min="15118" max="15360" width="9.140625" style="883"/>
    <col min="15361" max="15361" width="36.7109375" style="883" customWidth="1"/>
    <col min="15362" max="15362" width="23.28515625" style="883" customWidth="1"/>
    <col min="15363" max="15367" width="12" style="883" customWidth="1"/>
    <col min="15368" max="15368" width="15.5703125" style="883" customWidth="1"/>
    <col min="15369" max="15373" width="10.7109375" style="883" customWidth="1"/>
    <col min="15374" max="15616" width="9.140625" style="883"/>
    <col min="15617" max="15617" width="36.7109375" style="883" customWidth="1"/>
    <col min="15618" max="15618" width="23.28515625" style="883" customWidth="1"/>
    <col min="15619" max="15623" width="12" style="883" customWidth="1"/>
    <col min="15624" max="15624" width="15.5703125" style="883" customWidth="1"/>
    <col min="15625" max="15629" width="10.7109375" style="883" customWidth="1"/>
    <col min="15630" max="15872" width="9.140625" style="883"/>
    <col min="15873" max="15873" width="36.7109375" style="883" customWidth="1"/>
    <col min="15874" max="15874" width="23.28515625" style="883" customWidth="1"/>
    <col min="15875" max="15879" width="12" style="883" customWidth="1"/>
    <col min="15880" max="15880" width="15.5703125" style="883" customWidth="1"/>
    <col min="15881" max="15885" width="10.7109375" style="883" customWidth="1"/>
    <col min="15886" max="16128" width="9.140625" style="883"/>
    <col min="16129" max="16129" width="36.7109375" style="883" customWidth="1"/>
    <col min="16130" max="16130" width="23.28515625" style="883" customWidth="1"/>
    <col min="16131" max="16135" width="12" style="883" customWidth="1"/>
    <col min="16136" max="16136" width="15.5703125" style="883" customWidth="1"/>
    <col min="16137" max="16141" width="10.7109375" style="883" customWidth="1"/>
    <col min="16142" max="16384" width="9.140625" style="883"/>
  </cols>
  <sheetData>
    <row r="1" spans="1:9" ht="23.25" x14ac:dyDescent="0.35">
      <c r="A1" s="1168" t="s">
        <v>1284</v>
      </c>
      <c r="B1" s="1168"/>
      <c r="C1" s="1168"/>
      <c r="D1" s="1168"/>
      <c r="E1" s="1168"/>
      <c r="F1" s="1168"/>
      <c r="G1" s="1168"/>
      <c r="H1" s="1168"/>
    </row>
    <row r="3" spans="1:9" s="884" customFormat="1" x14ac:dyDescent="0.3">
      <c r="A3" s="1169" t="s">
        <v>134</v>
      </c>
      <c r="B3" s="1169" t="s">
        <v>135</v>
      </c>
      <c r="C3" s="1172" t="s">
        <v>152</v>
      </c>
      <c r="D3" s="1173"/>
      <c r="E3" s="1173"/>
      <c r="F3" s="1173"/>
      <c r="G3" s="1173"/>
      <c r="H3" s="1174" t="s">
        <v>1285</v>
      </c>
    </row>
    <row r="4" spans="1:9" x14ac:dyDescent="0.3">
      <c r="A4" s="1170"/>
      <c r="B4" s="1171"/>
      <c r="C4" s="885" t="s">
        <v>1286</v>
      </c>
      <c r="D4" s="886" t="s">
        <v>1287</v>
      </c>
      <c r="E4" s="886" t="s">
        <v>1288</v>
      </c>
      <c r="F4" s="886" t="s">
        <v>1289</v>
      </c>
      <c r="G4" s="886" t="s">
        <v>1290</v>
      </c>
      <c r="H4" s="1175"/>
    </row>
    <row r="5" spans="1:9" ht="21" x14ac:dyDescent="0.35">
      <c r="A5" s="887" t="s">
        <v>1291</v>
      </c>
      <c r="B5" s="887" t="s">
        <v>1292</v>
      </c>
      <c r="C5" s="888">
        <v>13130</v>
      </c>
      <c r="D5" s="889">
        <v>7520</v>
      </c>
      <c r="E5" s="889">
        <v>10732</v>
      </c>
      <c r="F5" s="889">
        <v>12593</v>
      </c>
      <c r="G5" s="889">
        <v>8635</v>
      </c>
      <c r="H5" s="889">
        <f>SUM(C5:G5)</f>
        <v>52610</v>
      </c>
      <c r="I5" s="890"/>
    </row>
    <row r="6" spans="1:9" ht="21" x14ac:dyDescent="0.35">
      <c r="A6" s="4" t="s">
        <v>1293</v>
      </c>
      <c r="B6" s="887" t="s">
        <v>1292</v>
      </c>
      <c r="C6" s="888">
        <v>13130</v>
      </c>
      <c r="D6" s="891">
        <v>7520</v>
      </c>
      <c r="E6" s="892">
        <v>10732</v>
      </c>
      <c r="F6" s="892">
        <v>12593</v>
      </c>
      <c r="G6" s="892">
        <v>8635</v>
      </c>
      <c r="H6" s="892">
        <f>SUM(C6:G6)</f>
        <v>52610</v>
      </c>
    </row>
    <row r="7" spans="1:9" ht="21" x14ac:dyDescent="0.35">
      <c r="A7" s="4" t="s">
        <v>1294</v>
      </c>
      <c r="B7" s="887" t="s">
        <v>1292</v>
      </c>
      <c r="C7" s="888">
        <v>13130</v>
      </c>
      <c r="D7" s="893">
        <v>7520</v>
      </c>
      <c r="E7" s="893">
        <v>10732</v>
      </c>
      <c r="F7" s="893">
        <v>12593</v>
      </c>
      <c r="G7" s="893">
        <v>8635</v>
      </c>
      <c r="H7" s="893">
        <f>SUM(C7:G7)</f>
        <v>52610</v>
      </c>
    </row>
    <row r="8" spans="1:9" ht="21" x14ac:dyDescent="0.35">
      <c r="A8" s="4" t="s">
        <v>1295</v>
      </c>
      <c r="B8" s="4" t="s">
        <v>1296</v>
      </c>
      <c r="C8" s="894">
        <v>705</v>
      </c>
      <c r="D8" s="893">
        <v>396</v>
      </c>
      <c r="E8" s="893">
        <v>526</v>
      </c>
      <c r="F8" s="893">
        <v>639</v>
      </c>
      <c r="G8" s="893">
        <v>482</v>
      </c>
      <c r="H8" s="891">
        <f t="shared" ref="H8:H20" si="0">SUM(C8:G8)</f>
        <v>2748</v>
      </c>
    </row>
    <row r="9" spans="1:9" ht="21" x14ac:dyDescent="0.35">
      <c r="A9" s="4" t="s">
        <v>1297</v>
      </c>
      <c r="B9" s="4" t="s">
        <v>1298</v>
      </c>
      <c r="C9" s="75">
        <v>2371</v>
      </c>
      <c r="D9" s="800">
        <v>1178</v>
      </c>
      <c r="E9" s="800">
        <v>2208</v>
      </c>
      <c r="F9" s="800">
        <v>2313</v>
      </c>
      <c r="G9" s="800">
        <v>1440</v>
      </c>
      <c r="H9" s="895">
        <f t="shared" si="0"/>
        <v>9510</v>
      </c>
    </row>
    <row r="10" spans="1:9" ht="21" x14ac:dyDescent="0.35">
      <c r="A10" s="4"/>
      <c r="B10" s="4" t="s">
        <v>1299</v>
      </c>
      <c r="C10" s="896">
        <v>225</v>
      </c>
      <c r="D10" s="800">
        <v>297</v>
      </c>
      <c r="E10" s="800">
        <v>208</v>
      </c>
      <c r="F10" s="800">
        <v>269</v>
      </c>
      <c r="G10" s="800">
        <v>259</v>
      </c>
      <c r="H10" s="895">
        <f t="shared" si="0"/>
        <v>1258</v>
      </c>
    </row>
    <row r="11" spans="1:9" ht="21" x14ac:dyDescent="0.35">
      <c r="A11" s="4" t="s">
        <v>1300</v>
      </c>
      <c r="B11" s="4" t="s">
        <v>1301</v>
      </c>
      <c r="C11" s="897">
        <v>3401</v>
      </c>
      <c r="D11" s="800">
        <v>2297</v>
      </c>
      <c r="E11" s="800">
        <v>2740</v>
      </c>
      <c r="F11" s="800">
        <v>3910</v>
      </c>
      <c r="G11" s="800">
        <v>2201</v>
      </c>
      <c r="H11" s="895">
        <f t="shared" si="0"/>
        <v>14549</v>
      </c>
    </row>
    <row r="12" spans="1:9" ht="21" x14ac:dyDescent="0.35">
      <c r="A12" s="4"/>
      <c r="B12" s="4" t="s">
        <v>1302</v>
      </c>
      <c r="C12" s="75">
        <v>3920</v>
      </c>
      <c r="D12" s="800">
        <v>2551</v>
      </c>
      <c r="E12" s="800">
        <v>3169</v>
      </c>
      <c r="F12" s="800">
        <v>3990</v>
      </c>
      <c r="G12" s="800">
        <v>2503</v>
      </c>
      <c r="H12" s="895">
        <f t="shared" si="0"/>
        <v>16133</v>
      </c>
    </row>
    <row r="13" spans="1:9" ht="21" x14ac:dyDescent="0.35">
      <c r="A13" s="4" t="s">
        <v>1303</v>
      </c>
      <c r="B13" s="4" t="s">
        <v>1298</v>
      </c>
      <c r="C13" s="75">
        <v>2371</v>
      </c>
      <c r="D13" s="800">
        <v>1178</v>
      </c>
      <c r="E13" s="800">
        <v>2208</v>
      </c>
      <c r="F13" s="800">
        <v>2313</v>
      </c>
      <c r="G13" s="800">
        <v>1440</v>
      </c>
      <c r="H13" s="895">
        <f t="shared" si="0"/>
        <v>9510</v>
      </c>
    </row>
    <row r="14" spans="1:9" ht="21" x14ac:dyDescent="0.35">
      <c r="A14" s="4"/>
      <c r="B14" s="4" t="s">
        <v>1304</v>
      </c>
      <c r="C14" s="896">
        <v>450</v>
      </c>
      <c r="D14" s="800">
        <v>302</v>
      </c>
      <c r="E14" s="800">
        <v>390</v>
      </c>
      <c r="F14" s="800">
        <v>445</v>
      </c>
      <c r="G14" s="800">
        <v>288</v>
      </c>
      <c r="H14" s="895">
        <f t="shared" si="0"/>
        <v>1875</v>
      </c>
    </row>
    <row r="15" spans="1:9" ht="21" x14ac:dyDescent="0.35">
      <c r="A15" s="4" t="s">
        <v>1305</v>
      </c>
      <c r="B15" s="4" t="s">
        <v>1306</v>
      </c>
      <c r="C15" s="75">
        <v>16300</v>
      </c>
      <c r="D15" s="800">
        <v>9530</v>
      </c>
      <c r="E15" s="800">
        <v>13290</v>
      </c>
      <c r="F15" s="800">
        <v>15576</v>
      </c>
      <c r="G15" s="800">
        <v>10821</v>
      </c>
      <c r="H15" s="895">
        <f t="shared" si="0"/>
        <v>65517</v>
      </c>
    </row>
    <row r="16" spans="1:9" ht="21" x14ac:dyDescent="0.35">
      <c r="A16" s="4" t="s">
        <v>1307</v>
      </c>
      <c r="B16" s="4" t="s">
        <v>1306</v>
      </c>
      <c r="C16" s="75">
        <v>16300</v>
      </c>
      <c r="D16" s="800">
        <v>9530</v>
      </c>
      <c r="E16" s="800">
        <v>13290</v>
      </c>
      <c r="F16" s="800">
        <v>15576</v>
      </c>
      <c r="G16" s="800">
        <v>10821</v>
      </c>
      <c r="H16" s="895">
        <f t="shared" si="0"/>
        <v>65517</v>
      </c>
    </row>
    <row r="17" spans="1:8" ht="21" x14ac:dyDescent="0.35">
      <c r="A17" s="898" t="s">
        <v>1308</v>
      </c>
      <c r="B17" s="4" t="s">
        <v>1306</v>
      </c>
      <c r="C17" s="75">
        <v>16300</v>
      </c>
      <c r="D17" s="800">
        <v>9530</v>
      </c>
      <c r="E17" s="800">
        <v>13290</v>
      </c>
      <c r="F17" s="800">
        <v>15576</v>
      </c>
      <c r="G17" s="800">
        <v>10821</v>
      </c>
      <c r="H17" s="895">
        <f t="shared" si="0"/>
        <v>65517</v>
      </c>
    </row>
    <row r="18" spans="1:8" ht="21" x14ac:dyDescent="0.35">
      <c r="A18" s="898" t="s">
        <v>1309</v>
      </c>
      <c r="B18" s="4" t="s">
        <v>1299</v>
      </c>
      <c r="C18" s="896">
        <v>225</v>
      </c>
      <c r="D18" s="800">
        <v>297</v>
      </c>
      <c r="E18" s="800">
        <v>208</v>
      </c>
      <c r="F18" s="800">
        <v>269</v>
      </c>
      <c r="G18" s="800">
        <v>259</v>
      </c>
      <c r="H18" s="800">
        <f t="shared" si="0"/>
        <v>1258</v>
      </c>
    </row>
    <row r="19" spans="1:8" ht="21" x14ac:dyDescent="0.35">
      <c r="A19" s="898" t="s">
        <v>1310</v>
      </c>
      <c r="B19" s="4" t="s">
        <v>1306</v>
      </c>
      <c r="C19" s="75">
        <v>16300</v>
      </c>
      <c r="D19" s="800">
        <v>9530</v>
      </c>
      <c r="E19" s="800">
        <v>13290</v>
      </c>
      <c r="F19" s="800">
        <v>15576</v>
      </c>
      <c r="G19" s="800">
        <v>10821</v>
      </c>
      <c r="H19" s="895">
        <f t="shared" si="0"/>
        <v>65517</v>
      </c>
    </row>
    <row r="20" spans="1:8" ht="21" x14ac:dyDescent="0.35">
      <c r="A20" s="898" t="s">
        <v>1311</v>
      </c>
      <c r="B20" s="4" t="s">
        <v>1306</v>
      </c>
      <c r="C20" s="75">
        <v>16300</v>
      </c>
      <c r="D20" s="800">
        <v>9530</v>
      </c>
      <c r="E20" s="800">
        <v>13290</v>
      </c>
      <c r="F20" s="800">
        <v>15576</v>
      </c>
      <c r="G20" s="800">
        <v>10821</v>
      </c>
      <c r="H20" s="895">
        <f t="shared" si="0"/>
        <v>65517</v>
      </c>
    </row>
    <row r="21" spans="1:8" x14ac:dyDescent="0.3">
      <c r="A21" s="899"/>
      <c r="B21" s="899"/>
      <c r="C21" s="899"/>
      <c r="D21" s="899"/>
      <c r="E21" s="899"/>
      <c r="F21" s="899"/>
      <c r="G21" s="899"/>
      <c r="H21" s="900"/>
    </row>
    <row r="22" spans="1:8" x14ac:dyDescent="0.3">
      <c r="A22" s="901"/>
      <c r="B22" s="901"/>
      <c r="C22" s="902"/>
      <c r="D22" s="902"/>
      <c r="E22" s="902"/>
      <c r="F22" s="902"/>
      <c r="G22" s="903"/>
      <c r="H22" s="904"/>
    </row>
    <row r="25" spans="1:8" x14ac:dyDescent="0.3">
      <c r="D25" s="883" t="s">
        <v>510</v>
      </c>
    </row>
  </sheetData>
  <mergeCells count="5">
    <mergeCell ref="A1:H1"/>
    <mergeCell ref="A3:A4"/>
    <mergeCell ref="B3:B4"/>
    <mergeCell ref="C3:G3"/>
    <mergeCell ref="H3:H4"/>
  </mergeCells>
  <pageMargins left="0.70866141732283472" right="0.11811023622047245" top="0.74803149606299213" bottom="0.15748031496062992" header="0.31496062992125984" footer="0.31496062992125984"/>
  <pageSetup paperSize="9" scale="9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7" sqref="C7"/>
    </sheetView>
  </sheetViews>
  <sheetFormatPr defaultRowHeight="15" x14ac:dyDescent="0.25"/>
  <cols>
    <col min="1" max="1" width="9.140625" style="97" customWidth="1"/>
    <col min="2" max="2" width="18.85546875" style="97" customWidth="1"/>
    <col min="3" max="3" width="31.140625" style="97" customWidth="1"/>
    <col min="4" max="4" width="46.5703125" style="97" customWidth="1"/>
    <col min="5" max="6" width="9.85546875" style="97" customWidth="1"/>
    <col min="7" max="8" width="9.140625" style="97"/>
    <col min="9" max="9" width="10" style="97" customWidth="1"/>
    <col min="10" max="16384" width="9.140625" style="97"/>
  </cols>
  <sheetData>
    <row r="1" spans="1:10" ht="23.25" x14ac:dyDescent="0.35">
      <c r="A1" s="1102" t="s">
        <v>653</v>
      </c>
      <c r="B1" s="1102"/>
      <c r="C1" s="1102"/>
      <c r="D1" s="1102"/>
      <c r="E1" s="1102"/>
      <c r="F1" s="1102"/>
      <c r="G1" s="1102"/>
      <c r="H1" s="1102"/>
      <c r="I1" s="1102"/>
      <c r="J1" s="1102"/>
    </row>
    <row r="2" spans="1:10" ht="23.25" x14ac:dyDescent="0.35">
      <c r="A2" s="29" t="s">
        <v>43</v>
      </c>
      <c r="B2" s="98"/>
      <c r="C2" s="98"/>
      <c r="D2" s="27"/>
    </row>
    <row r="3" spans="1:10" ht="27.75" customHeight="1" x14ac:dyDescent="0.35">
      <c r="A3" s="1114" t="s">
        <v>0</v>
      </c>
      <c r="B3" s="1114" t="s">
        <v>149</v>
      </c>
      <c r="C3" s="1114" t="s">
        <v>150</v>
      </c>
      <c r="D3" s="1114" t="s">
        <v>138</v>
      </c>
      <c r="E3" s="1107" t="s">
        <v>11</v>
      </c>
      <c r="F3" s="1108"/>
      <c r="G3" s="1108"/>
      <c r="H3" s="1108"/>
      <c r="I3" s="1108"/>
      <c r="J3" s="1109"/>
    </row>
    <row r="4" spans="1:10" ht="93.75" x14ac:dyDescent="0.25">
      <c r="A4" s="1115"/>
      <c r="B4" s="1115"/>
      <c r="C4" s="1115"/>
      <c r="D4" s="1115"/>
      <c r="E4" s="99" t="s">
        <v>139</v>
      </c>
      <c r="F4" s="99" t="s">
        <v>140</v>
      </c>
      <c r="G4" s="99" t="s">
        <v>141</v>
      </c>
      <c r="H4" s="99" t="s">
        <v>142</v>
      </c>
      <c r="I4" s="99" t="s">
        <v>143</v>
      </c>
      <c r="J4" s="99" t="s">
        <v>144</v>
      </c>
    </row>
    <row r="5" spans="1:10" ht="27.75" customHeight="1" x14ac:dyDescent="0.25">
      <c r="A5" s="1116"/>
      <c r="B5" s="1116"/>
      <c r="C5" s="1116"/>
      <c r="D5" s="1116"/>
      <c r="E5" s="78">
        <v>5</v>
      </c>
      <c r="F5" s="78">
        <v>5</v>
      </c>
      <c r="G5" s="78">
        <v>5</v>
      </c>
      <c r="H5" s="78">
        <v>5</v>
      </c>
      <c r="I5" s="78">
        <v>5</v>
      </c>
      <c r="J5" s="78">
        <v>25</v>
      </c>
    </row>
    <row r="6" spans="1:10" ht="210" x14ac:dyDescent="0.25">
      <c r="A6" s="272">
        <v>1</v>
      </c>
      <c r="B6" s="273" t="s">
        <v>669</v>
      </c>
      <c r="C6" s="274" t="s">
        <v>670</v>
      </c>
      <c r="D6" s="275" t="s">
        <v>671</v>
      </c>
      <c r="E6" s="248">
        <v>5</v>
      </c>
      <c r="F6" s="248">
        <v>5</v>
      </c>
      <c r="G6" s="248">
        <v>5</v>
      </c>
      <c r="H6" s="248">
        <v>4</v>
      </c>
      <c r="I6" s="248">
        <v>4</v>
      </c>
      <c r="J6" s="249">
        <v>23</v>
      </c>
    </row>
    <row r="7" spans="1:10" ht="210" x14ac:dyDescent="0.25">
      <c r="A7" s="276">
        <v>2</v>
      </c>
      <c r="B7" s="277" t="s">
        <v>672</v>
      </c>
      <c r="C7" s="274" t="s">
        <v>673</v>
      </c>
      <c r="D7" s="274" t="s">
        <v>674</v>
      </c>
      <c r="E7" s="242">
        <v>5</v>
      </c>
      <c r="F7" s="242">
        <v>5</v>
      </c>
      <c r="G7" s="242">
        <v>5</v>
      </c>
      <c r="H7" s="242">
        <v>4</v>
      </c>
      <c r="I7" s="242">
        <v>4</v>
      </c>
      <c r="J7" s="278">
        <v>23</v>
      </c>
    </row>
    <row r="8" spans="1:10" ht="40.5" customHeight="1" x14ac:dyDescent="0.25">
      <c r="A8" s="276">
        <v>3</v>
      </c>
      <c r="B8" s="927" t="s">
        <v>675</v>
      </c>
      <c r="C8" s="1118" t="s">
        <v>676</v>
      </c>
      <c r="D8" s="274" t="s">
        <v>677</v>
      </c>
      <c r="E8" s="242">
        <v>4</v>
      </c>
      <c r="F8" s="242">
        <v>5</v>
      </c>
      <c r="G8" s="242">
        <v>5</v>
      </c>
      <c r="H8" s="242">
        <v>5</v>
      </c>
      <c r="I8" s="242">
        <v>5</v>
      </c>
      <c r="J8" s="278">
        <v>22</v>
      </c>
    </row>
    <row r="9" spans="1:10" ht="126" x14ac:dyDescent="0.5">
      <c r="A9" s="100"/>
      <c r="B9" s="279"/>
      <c r="C9" s="1118"/>
      <c r="D9" s="274" t="s">
        <v>678</v>
      </c>
      <c r="E9" s="280"/>
      <c r="F9" s="280"/>
      <c r="G9" s="243"/>
      <c r="H9" s="243"/>
      <c r="I9" s="243"/>
      <c r="J9" s="281"/>
    </row>
    <row r="10" spans="1:10" ht="47.25" customHeight="1" x14ac:dyDescent="0.5">
      <c r="A10" s="101"/>
      <c r="B10" s="282"/>
      <c r="C10" s="1118"/>
      <c r="D10" s="274" t="s">
        <v>679</v>
      </c>
      <c r="E10" s="283"/>
      <c r="F10" s="283"/>
      <c r="G10" s="284"/>
      <c r="H10" s="284"/>
      <c r="I10" s="284"/>
      <c r="J10" s="285"/>
    </row>
    <row r="11" spans="1:10" ht="139.5" x14ac:dyDescent="0.25">
      <c r="A11" s="272">
        <v>4</v>
      </c>
      <c r="B11" s="286" t="s">
        <v>680</v>
      </c>
      <c r="C11" s="286" t="s">
        <v>681</v>
      </c>
      <c r="D11" s="247" t="s">
        <v>639</v>
      </c>
      <c r="E11" s="287">
        <v>4</v>
      </c>
      <c r="F11" s="287">
        <v>5</v>
      </c>
      <c r="G11" s="287">
        <v>4</v>
      </c>
      <c r="H11" s="287">
        <v>4</v>
      </c>
      <c r="I11" s="287">
        <v>4</v>
      </c>
      <c r="J11" s="249">
        <v>21</v>
      </c>
    </row>
    <row r="12" spans="1:10" ht="105" x14ac:dyDescent="0.25">
      <c r="A12" s="272">
        <v>5</v>
      </c>
      <c r="B12" s="273" t="s">
        <v>682</v>
      </c>
      <c r="C12" s="274" t="s">
        <v>683</v>
      </c>
      <c r="D12" s="274" t="s">
        <v>684</v>
      </c>
      <c r="E12" s="288">
        <v>4</v>
      </c>
      <c r="F12" s="288">
        <v>4</v>
      </c>
      <c r="G12" s="288">
        <v>4</v>
      </c>
      <c r="H12" s="288">
        <v>4</v>
      </c>
      <c r="I12" s="288">
        <v>4</v>
      </c>
      <c r="J12" s="249">
        <v>20</v>
      </c>
    </row>
    <row r="13" spans="1:10" ht="23.25" x14ac:dyDescent="0.25">
      <c r="A13" s="289"/>
      <c r="B13" s="290"/>
      <c r="C13" s="1117"/>
      <c r="D13" s="291"/>
      <c r="E13" s="251"/>
      <c r="F13" s="251"/>
      <c r="G13" s="251"/>
      <c r="H13" s="251"/>
      <c r="I13" s="251"/>
      <c r="J13" s="292"/>
    </row>
    <row r="14" spans="1:10" ht="23.25" x14ac:dyDescent="0.25">
      <c r="A14" s="293"/>
      <c r="B14" s="290"/>
      <c r="C14" s="1117"/>
      <c r="D14" s="291"/>
      <c r="E14" s="294"/>
      <c r="F14" s="294"/>
      <c r="G14" s="251"/>
      <c r="H14" s="251"/>
      <c r="I14" s="251"/>
      <c r="J14" s="292"/>
    </row>
  </sheetData>
  <mergeCells count="8">
    <mergeCell ref="C13:C14"/>
    <mergeCell ref="A1:J1"/>
    <mergeCell ref="A3:A5"/>
    <mergeCell ref="B3:B5"/>
    <mergeCell ref="C3:C5"/>
    <mergeCell ref="D3:D5"/>
    <mergeCell ref="E3:J3"/>
    <mergeCell ref="C8:C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7" sqref="A27"/>
    </sheetView>
  </sheetViews>
  <sheetFormatPr defaultRowHeight="21" x14ac:dyDescent="0.35"/>
  <cols>
    <col min="1" max="1" width="30.28515625" style="1" customWidth="1"/>
    <col min="2" max="2" width="23.28515625" style="1" customWidth="1"/>
    <col min="3" max="3" width="15.140625" style="1" customWidth="1"/>
    <col min="4" max="4" width="17.5703125" style="1" bestFit="1" customWidth="1"/>
    <col min="5" max="5" width="14.28515625" style="1" customWidth="1"/>
    <col min="6" max="6" width="12.7109375" style="1" customWidth="1"/>
    <col min="7" max="7" width="24.85546875" style="1" bestFit="1" customWidth="1"/>
    <col min="8" max="16384" width="9.140625" style="1"/>
  </cols>
  <sheetData>
    <row r="1" spans="1:8" x14ac:dyDescent="0.35">
      <c r="A1" s="1119" t="s">
        <v>408</v>
      </c>
      <c r="B1" s="1119"/>
      <c r="C1" s="1119"/>
      <c r="D1" s="1119"/>
      <c r="E1" s="1119"/>
      <c r="F1" s="1119"/>
      <c r="G1" s="1119"/>
    </row>
    <row r="2" spans="1:8" x14ac:dyDescent="0.35">
      <c r="A2" s="1119" t="s">
        <v>685</v>
      </c>
      <c r="B2" s="1119"/>
      <c r="C2" s="1119"/>
      <c r="D2" s="1119"/>
      <c r="E2" s="1119"/>
      <c r="F2" s="1119"/>
      <c r="G2" s="1119"/>
    </row>
    <row r="4" spans="1:8" x14ac:dyDescent="0.35">
      <c r="A4" s="5" t="s">
        <v>686</v>
      </c>
    </row>
    <row r="5" spans="1:8" x14ac:dyDescent="0.35">
      <c r="A5" s="5" t="s">
        <v>409</v>
      </c>
      <c r="B5" s="1" t="s">
        <v>687</v>
      </c>
    </row>
    <row r="6" spans="1:8" x14ac:dyDescent="0.35">
      <c r="A6" s="5" t="s">
        <v>1544</v>
      </c>
    </row>
    <row r="8" spans="1:8" x14ac:dyDescent="0.35">
      <c r="A8" s="6" t="s">
        <v>410</v>
      </c>
      <c r="B8" s="6" t="s">
        <v>411</v>
      </c>
      <c r="C8" s="6" t="s">
        <v>412</v>
      </c>
      <c r="D8" s="172" t="s">
        <v>26</v>
      </c>
      <c r="E8" s="6" t="s">
        <v>1</v>
      </c>
      <c r="F8" s="173" t="s">
        <v>9</v>
      </c>
      <c r="G8" s="6" t="s">
        <v>413</v>
      </c>
      <c r="H8" s="5"/>
    </row>
    <row r="9" spans="1:8" x14ac:dyDescent="0.35">
      <c r="A9" s="174"/>
      <c r="B9" s="174"/>
      <c r="C9" s="174"/>
      <c r="D9" s="175"/>
      <c r="E9" s="3" t="s">
        <v>6</v>
      </c>
      <c r="F9" s="176"/>
      <c r="G9" s="3" t="s">
        <v>414</v>
      </c>
      <c r="H9" s="5"/>
    </row>
    <row r="10" spans="1:8" x14ac:dyDescent="0.35">
      <c r="A10" s="133" t="s">
        <v>1575</v>
      </c>
      <c r="B10" s="81" t="s">
        <v>1545</v>
      </c>
      <c r="C10" s="81" t="s">
        <v>1552</v>
      </c>
      <c r="D10" s="81" t="s">
        <v>689</v>
      </c>
      <c r="E10" s="295">
        <v>100000</v>
      </c>
      <c r="F10" s="81" t="s">
        <v>691</v>
      </c>
      <c r="G10" s="81" t="s">
        <v>690</v>
      </c>
    </row>
    <row r="11" spans="1:8" x14ac:dyDescent="0.35">
      <c r="A11" s="81" t="s">
        <v>1573</v>
      </c>
      <c r="B11" s="81" t="s">
        <v>1546</v>
      </c>
      <c r="C11" s="81" t="s">
        <v>1553</v>
      </c>
      <c r="D11" s="81"/>
      <c r="E11" s="81" t="s">
        <v>1554</v>
      </c>
      <c r="F11" s="81"/>
      <c r="G11" s="81"/>
    </row>
    <row r="12" spans="1:8" x14ac:dyDescent="0.35">
      <c r="A12" s="81" t="s">
        <v>1574</v>
      </c>
      <c r="B12" s="81" t="s">
        <v>1547</v>
      </c>
      <c r="C12" s="81"/>
      <c r="D12" s="81"/>
      <c r="E12" s="81" t="s">
        <v>1555</v>
      </c>
      <c r="F12" s="81"/>
      <c r="G12" s="81"/>
    </row>
    <row r="13" spans="1:8" x14ac:dyDescent="0.35">
      <c r="A13" s="135" t="s">
        <v>1578</v>
      </c>
      <c r="B13" s="81" t="s">
        <v>1548</v>
      </c>
      <c r="C13" s="81"/>
      <c r="D13" s="81"/>
      <c r="E13" s="81"/>
      <c r="F13" s="81"/>
      <c r="G13" s="81"/>
    </row>
    <row r="14" spans="1:8" x14ac:dyDescent="0.35">
      <c r="A14" s="81" t="s">
        <v>1576</v>
      </c>
      <c r="B14" s="81" t="s">
        <v>1549</v>
      </c>
      <c r="C14" s="81"/>
      <c r="D14" s="81"/>
      <c r="E14" s="81"/>
      <c r="F14" s="81"/>
      <c r="G14" s="81"/>
    </row>
    <row r="15" spans="1:8" x14ac:dyDescent="0.35">
      <c r="A15" s="81" t="s">
        <v>1577</v>
      </c>
      <c r="B15" s="81" t="s">
        <v>1550</v>
      </c>
      <c r="C15" s="81"/>
      <c r="D15" s="81"/>
      <c r="E15" s="81"/>
      <c r="F15" s="81"/>
      <c r="G15" s="81"/>
    </row>
    <row r="16" spans="1:8" x14ac:dyDescent="0.35">
      <c r="A16" s="740" t="s">
        <v>1580</v>
      </c>
      <c r="B16" s="81" t="s">
        <v>1551</v>
      </c>
      <c r="C16" s="81"/>
      <c r="D16" s="81"/>
      <c r="E16" s="81"/>
      <c r="F16" s="81"/>
      <c r="G16" s="81"/>
    </row>
    <row r="17" spans="1:7" x14ac:dyDescent="0.35">
      <c r="A17" s="81" t="s">
        <v>1579</v>
      </c>
      <c r="B17" s="81"/>
      <c r="C17" s="81"/>
      <c r="D17" s="81"/>
      <c r="E17" s="81"/>
      <c r="F17" s="81"/>
      <c r="G17" s="81"/>
    </row>
    <row r="18" spans="1:7" x14ac:dyDescent="0.35">
      <c r="A18" s="81"/>
      <c r="B18" s="81"/>
      <c r="C18" s="81"/>
      <c r="D18" s="81"/>
      <c r="E18" s="81"/>
      <c r="F18" s="81"/>
      <c r="G18" s="81"/>
    </row>
    <row r="19" spans="1:7" x14ac:dyDescent="0.35">
      <c r="A19" s="81"/>
      <c r="B19" s="81"/>
      <c r="C19" s="81"/>
      <c r="D19" s="81"/>
      <c r="E19" s="81"/>
      <c r="F19" s="81"/>
      <c r="G19" s="81"/>
    </row>
    <row r="20" spans="1:7" x14ac:dyDescent="0.35">
      <c r="A20" s="177"/>
      <c r="B20" s="177"/>
      <c r="C20" s="177"/>
      <c r="D20" s="177"/>
      <c r="E20" s="177"/>
      <c r="F20" s="177"/>
      <c r="G20" s="177"/>
    </row>
    <row r="21" spans="1:7" x14ac:dyDescent="0.35">
      <c r="A21" s="5"/>
    </row>
    <row r="23" spans="1:7" x14ac:dyDescent="0.35">
      <c r="A23" s="1119"/>
      <c r="B23" s="1119"/>
      <c r="C23" s="1119"/>
      <c r="D23" s="1119"/>
      <c r="E23" s="1119"/>
      <c r="F23" s="1119"/>
      <c r="G23" s="1119"/>
    </row>
    <row r="24" spans="1:7" x14ac:dyDescent="0.35">
      <c r="A24" s="1119"/>
      <c r="B24" s="1119"/>
      <c r="C24" s="1119"/>
      <c r="D24" s="1119"/>
      <c r="E24" s="1119"/>
      <c r="F24" s="1119"/>
      <c r="G24" s="1119"/>
    </row>
  </sheetData>
  <mergeCells count="4">
    <mergeCell ref="A1:G1"/>
    <mergeCell ref="A2:G2"/>
    <mergeCell ref="A23:G23"/>
    <mergeCell ref="A24:G24"/>
  </mergeCells>
  <pageMargins left="0.70866141732283472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72</vt:i4>
      </vt:variant>
      <vt:variant>
        <vt:lpstr>ช่วงที่มีชื่อ</vt:lpstr>
      </vt:variant>
      <vt:variant>
        <vt:i4>1</vt:i4>
      </vt:variant>
    </vt:vector>
  </HeadingPairs>
  <TitlesOfParts>
    <vt:vector size="73" baseType="lpstr">
      <vt:lpstr>ปก</vt:lpstr>
      <vt:lpstr>บันทึก (2)</vt:lpstr>
      <vt:lpstr>ผัง</vt:lpstr>
      <vt:lpstr>แผนยุทธศาสตร์</vt:lpstr>
      <vt:lpstr>planfin</vt:lpstr>
      <vt:lpstr>ปัญหา1อำเภอ</vt:lpstr>
      <vt:lpstr>ปัญหา2อำเภอ</vt:lpstr>
      <vt:lpstr>ปัญหา3อำเภอ</vt:lpstr>
      <vt:lpstr> โครงการเร่งรัด1</vt:lpstr>
      <vt:lpstr>โครงการเร่งรัด2</vt:lpstr>
      <vt:lpstr>ตาราง1</vt:lpstr>
      <vt:lpstr>ตาราง2</vt:lpstr>
      <vt:lpstr>ตาราง3</vt:lpstr>
      <vt:lpstr>แผ่นคั่น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  <vt:lpstr>A40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14 (2)</vt:lpstr>
      <vt:lpstr>Sheet1</vt:lpstr>
      <vt:lpstr>ใบคั่น</vt:lpstr>
      <vt:lpstr>เชิงรุก62</vt:lpstr>
      <vt:lpstr>Sheet3</vt:lpstr>
      <vt:lpstr>ตาราง3!Print_Titles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ton</cp:lastModifiedBy>
  <cp:lastPrinted>2018-10-09T09:37:55Z</cp:lastPrinted>
  <dcterms:created xsi:type="dcterms:W3CDTF">2009-05-12T05:15:01Z</dcterms:created>
  <dcterms:modified xsi:type="dcterms:W3CDTF">2019-03-07T02:50:11Z</dcterms:modified>
</cp:coreProperties>
</file>